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Celenna\Desktop\"/>
    </mc:Choice>
  </mc:AlternateContent>
  <bookViews>
    <workbookView xWindow="5400" yWindow="7296" windowWidth="25596" windowHeight="16056" tabRatio="866"/>
  </bookViews>
  <sheets>
    <sheet name="Instructions" sheetId="2" r:id="rId1"/>
    <sheet name="Classroom 1 - to school" sheetId="1" r:id="rId2"/>
    <sheet name="Classroom 1 - from school" sheetId="3" r:id="rId3"/>
    <sheet name="Classroom 2 - to school" sheetId="4" r:id="rId4"/>
    <sheet name="Classroom 2 - from school" sheetId="5" r:id="rId5"/>
    <sheet name="Classroom 3 - to school" sheetId="6" r:id="rId6"/>
    <sheet name="Classroom 3 - from school" sheetId="7" r:id="rId7"/>
    <sheet name="Classroom 4 - to school" sheetId="8" r:id="rId8"/>
    <sheet name="Classroom 4 - from school" sheetId="9" r:id="rId9"/>
    <sheet name="Classroom 5 - to school" sheetId="10" r:id="rId10"/>
    <sheet name="Classroom 5 - from school" sheetId="11" r:id="rId11"/>
    <sheet name="Classroom 6 - to school" sheetId="12" r:id="rId12"/>
    <sheet name="Classroom 6 - from school" sheetId="13" r:id="rId13"/>
    <sheet name="Classroom 7 - to school" sheetId="14" r:id="rId14"/>
    <sheet name="Classroom 7 - from school" sheetId="15" r:id="rId15"/>
    <sheet name="Classroom 8 - to school" sheetId="16" r:id="rId16"/>
    <sheet name="Classroom 8 - from school" sheetId="17" r:id="rId17"/>
    <sheet name="Classroom 9 - to school" sheetId="18" r:id="rId18"/>
    <sheet name="Classroom 9 - from school" sheetId="19" r:id="rId19"/>
    <sheet name="Classroom 10 - to school" sheetId="20" r:id="rId20"/>
    <sheet name="Classroom 10 - from school" sheetId="21" r:id="rId21"/>
    <sheet name="Classroom 11 - to school" sheetId="22" r:id="rId22"/>
    <sheet name="Classroom 11 - from school" sheetId="23" r:id="rId23"/>
    <sheet name="Classroom 12 - to school" sheetId="24" r:id="rId24"/>
    <sheet name="Classroom 12 - from school" sheetId="25" r:id="rId25"/>
    <sheet name="Classroom 13 - to school" sheetId="26" r:id="rId26"/>
    <sheet name="Classroom 13 - from school" sheetId="27" r:id="rId27"/>
    <sheet name="Classroom 14 - to school" sheetId="28" r:id="rId28"/>
    <sheet name="Classroom 14 - from school" sheetId="29" r:id="rId29"/>
    <sheet name="Classroom 15 - to school" sheetId="30" r:id="rId30"/>
    <sheet name="Classroom 15 - from school" sheetId="31" r:id="rId31"/>
    <sheet name="Classroom 16 - to school" sheetId="32" r:id="rId32"/>
    <sheet name="Classroom 16 - from school" sheetId="33" r:id="rId33"/>
    <sheet name="Classroom 17 - to school" sheetId="34" r:id="rId34"/>
    <sheet name="Classroom 17 - from school" sheetId="35" r:id="rId35"/>
    <sheet name="Classroom 18 - to school" sheetId="36" r:id="rId36"/>
    <sheet name="Classroom 18 - from school" sheetId="37" r:id="rId37"/>
    <sheet name="Classroom 19 - to school" sheetId="38" r:id="rId38"/>
    <sheet name="Classroom 19 - from school" sheetId="39" r:id="rId39"/>
    <sheet name="Classroom 20 - to school" sheetId="40" r:id="rId40"/>
    <sheet name="Classroom 20 - from school" sheetId="41" r:id="rId41"/>
    <sheet name="Classroom 21 - to school" sheetId="42" r:id="rId42"/>
    <sheet name="Classroom 21 - from school" sheetId="43" r:id="rId43"/>
    <sheet name="Classroom 22 - to school" sheetId="44" r:id="rId44"/>
    <sheet name="Classroom 22 - from school" sheetId="45" r:id="rId45"/>
    <sheet name="Classroom 23 - to school" sheetId="46" r:id="rId46"/>
    <sheet name="Classroom 23 - from school" sheetId="47" r:id="rId47"/>
    <sheet name="Classroom 24 - to school" sheetId="48" r:id="rId48"/>
    <sheet name="Classroom 24 - from school" sheetId="49" r:id="rId49"/>
    <sheet name="Classroom 25 - to school" sheetId="50" r:id="rId50"/>
    <sheet name="Classroom 25 - from school" sheetId="51" r:id="rId51"/>
    <sheet name="Classroom 26 - to school" sheetId="52" r:id="rId52"/>
    <sheet name="Classroom 26 - from school" sheetId="53" r:id="rId53"/>
    <sheet name="Classroom 27 - to school" sheetId="54" r:id="rId54"/>
    <sheet name="Classroom 27 - from school" sheetId="55" r:id="rId55"/>
    <sheet name="Classroom 28 - to school" sheetId="56" r:id="rId56"/>
    <sheet name="Classroom 28 - from school" sheetId="57" r:id="rId57"/>
    <sheet name="Classroom 29 - to school" sheetId="58" r:id="rId58"/>
    <sheet name="Classroom 29 - from school" sheetId="59" r:id="rId59"/>
    <sheet name="Classroom 30 - to school" sheetId="60" r:id="rId60"/>
    <sheet name="Classroom 30 - from school" sheetId="61" r:id="rId61"/>
    <sheet name="Classroom 31 - to school" sheetId="62" r:id="rId62"/>
    <sheet name="Classroom 31 - from school" sheetId="63" r:id="rId63"/>
    <sheet name="Classroom 32 - to school" sheetId="64" r:id="rId64"/>
    <sheet name="Classroom 32 - from school" sheetId="65" r:id="rId65"/>
    <sheet name="Classroom 33 - to school" sheetId="66" r:id="rId66"/>
    <sheet name="Classroom 33 - from school" sheetId="67" r:id="rId67"/>
    <sheet name="Classroom 34 - to school" sheetId="68" r:id="rId68"/>
    <sheet name="Classroom 34 - from school" sheetId="69" r:id="rId69"/>
    <sheet name="Classroom 35 - to school" sheetId="70" r:id="rId70"/>
    <sheet name="Classroom 35 - from school" sheetId="71" r:id="rId71"/>
    <sheet name="SUMMARY - TO SCHOOL" sheetId="75" r:id="rId72"/>
    <sheet name="SUMMARY - FROM SCHOOL" sheetId="76" r:id="rId73"/>
    <sheet name="Mode TO" sheetId="77" r:id="rId74"/>
    <sheet name="Mode FROM" sheetId="79" r:id="rId75"/>
  </sheets>
  <definedNames>
    <definedName name="_xlnm.Print_Area" localSheetId="1">'Classroom 1 - to school'!$A$1:$L$24</definedName>
    <definedName name="_xlnm.Print_Area" localSheetId="0">Instructions!$A$1:$A$29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" i="71" l="1"/>
  <c r="K13" i="70"/>
  <c r="K13" i="69"/>
  <c r="K13" i="68"/>
  <c r="K13" i="67"/>
  <c r="K13" i="66"/>
  <c r="K13" i="65"/>
  <c r="K13" i="64"/>
  <c r="K13" i="63"/>
  <c r="K13" i="62"/>
  <c r="K13" i="61"/>
  <c r="K13" i="60"/>
  <c r="K13" i="59"/>
  <c r="K13" i="58"/>
  <c r="K13" i="57"/>
  <c r="K13" i="56"/>
  <c r="K13" i="55"/>
  <c r="K13" i="54"/>
  <c r="K13" i="53"/>
  <c r="K13" i="52"/>
  <c r="K13" i="51"/>
  <c r="K13" i="50"/>
  <c r="K13" i="49"/>
  <c r="K13" i="48"/>
  <c r="K13" i="47"/>
  <c r="K13" i="46"/>
  <c r="K13" i="45"/>
  <c r="K13" i="44"/>
  <c r="K13" i="43"/>
  <c r="K13" i="42"/>
  <c r="K13" i="41"/>
  <c r="K13" i="40"/>
  <c r="K13" i="39"/>
  <c r="K13" i="38"/>
  <c r="K13" i="37"/>
  <c r="K13" i="36"/>
  <c r="K13" i="35"/>
  <c r="K13" i="34"/>
  <c r="K13" i="33"/>
  <c r="K13" i="32"/>
  <c r="K13" i="31"/>
  <c r="K13" i="30"/>
  <c r="K13" i="29"/>
  <c r="K13" i="28"/>
  <c r="K13" i="27"/>
  <c r="K13" i="26"/>
  <c r="K13" i="25"/>
  <c r="K13" i="24"/>
  <c r="K13" i="23"/>
  <c r="K13" i="22"/>
  <c r="K13" i="21"/>
  <c r="K13" i="20"/>
  <c r="K13" i="19"/>
  <c r="K13" i="18"/>
  <c r="K13" i="17"/>
  <c r="K13" i="16"/>
  <c r="K13" i="15"/>
  <c r="K13" i="14"/>
  <c r="K13" i="13"/>
  <c r="K13" i="12"/>
  <c r="K13" i="11"/>
  <c r="K13" i="10"/>
  <c r="K13" i="9"/>
  <c r="K13" i="8"/>
  <c r="K13" i="7"/>
  <c r="K13" i="6"/>
  <c r="K13" i="5"/>
  <c r="K13" i="4"/>
  <c r="K13" i="3"/>
  <c r="K13" i="1"/>
  <c r="K8" i="3"/>
  <c r="K8" i="1"/>
  <c r="K9" i="1"/>
  <c r="K10" i="1"/>
  <c r="K11" i="1"/>
  <c r="K12" i="1"/>
  <c r="K12" i="4"/>
  <c r="K11" i="4"/>
  <c r="K10" i="4"/>
  <c r="K9" i="4"/>
  <c r="K8" i="4"/>
  <c r="A40" i="76"/>
  <c r="A24" i="76"/>
  <c r="B7" i="76"/>
  <c r="B16" i="76"/>
  <c r="C25" i="76"/>
  <c r="C7" i="76"/>
  <c r="C16" i="76"/>
  <c r="D25" i="76"/>
  <c r="D7" i="76"/>
  <c r="D16" i="76"/>
  <c r="E25" i="76"/>
  <c r="E7" i="76"/>
  <c r="E16" i="76"/>
  <c r="F25" i="76"/>
  <c r="F7" i="76"/>
  <c r="F16" i="76"/>
  <c r="G25" i="76"/>
  <c r="G7" i="76"/>
  <c r="G16" i="76"/>
  <c r="H25" i="76"/>
  <c r="H7" i="76"/>
  <c r="H16" i="76"/>
  <c r="I25" i="76"/>
  <c r="I7" i="76"/>
  <c r="I16" i="76"/>
  <c r="J25" i="76"/>
  <c r="K25" i="76"/>
  <c r="A40" i="75"/>
  <c r="A24" i="75"/>
  <c r="B7" i="75"/>
  <c r="C7" i="75"/>
  <c r="D7" i="75"/>
  <c r="E7" i="75"/>
  <c r="F7" i="75"/>
  <c r="G7" i="75"/>
  <c r="H7" i="75"/>
  <c r="A2" i="71"/>
  <c r="A7" i="71"/>
  <c r="D4" i="71"/>
  <c r="A2" i="69"/>
  <c r="A7" i="69"/>
  <c r="D4" i="69"/>
  <c r="A2" i="67"/>
  <c r="A7" i="67"/>
  <c r="D4" i="67"/>
  <c r="A2" i="65"/>
  <c r="A7" i="65"/>
  <c r="D4" i="65"/>
  <c r="A2" i="63"/>
  <c r="A7" i="63"/>
  <c r="D4" i="63"/>
  <c r="A2" i="61"/>
  <c r="A7" i="61"/>
  <c r="D4" i="61"/>
  <c r="A2" i="59"/>
  <c r="A7" i="59"/>
  <c r="D4" i="59"/>
  <c r="A2" i="57"/>
  <c r="A7" i="57"/>
  <c r="D4" i="57"/>
  <c r="K8" i="71"/>
  <c r="K9" i="71"/>
  <c r="K10" i="71"/>
  <c r="K11" i="71"/>
  <c r="K12" i="71"/>
  <c r="L12" i="71"/>
  <c r="L11" i="71"/>
  <c r="L10" i="71"/>
  <c r="L9" i="71"/>
  <c r="L8" i="71"/>
  <c r="K8" i="70"/>
  <c r="K9" i="70"/>
  <c r="K10" i="70"/>
  <c r="K11" i="70"/>
  <c r="K12" i="70"/>
  <c r="L12" i="70"/>
  <c r="L11" i="70"/>
  <c r="L10" i="70"/>
  <c r="L9" i="70"/>
  <c r="L8" i="70"/>
  <c r="K8" i="69"/>
  <c r="K9" i="69"/>
  <c r="K10" i="69"/>
  <c r="K11" i="69"/>
  <c r="K12" i="69"/>
  <c r="L12" i="69"/>
  <c r="L11" i="69"/>
  <c r="L10" i="69"/>
  <c r="L9" i="69"/>
  <c r="L8" i="69"/>
  <c r="K8" i="68"/>
  <c r="K9" i="68"/>
  <c r="K10" i="68"/>
  <c r="K11" i="68"/>
  <c r="K12" i="68"/>
  <c r="L12" i="68"/>
  <c r="L11" i="68"/>
  <c r="L10" i="68"/>
  <c r="L9" i="68"/>
  <c r="L8" i="68"/>
  <c r="K8" i="67"/>
  <c r="K9" i="67"/>
  <c r="K10" i="67"/>
  <c r="K11" i="67"/>
  <c r="K12" i="67"/>
  <c r="L12" i="67"/>
  <c r="L11" i="67"/>
  <c r="L10" i="67"/>
  <c r="L9" i="67"/>
  <c r="L8" i="67"/>
  <c r="K8" i="66"/>
  <c r="K9" i="66"/>
  <c r="K10" i="66"/>
  <c r="K11" i="66"/>
  <c r="K12" i="66"/>
  <c r="L12" i="66"/>
  <c r="L11" i="66"/>
  <c r="L10" i="66"/>
  <c r="L9" i="66"/>
  <c r="L8" i="66"/>
  <c r="K8" i="65"/>
  <c r="K9" i="65"/>
  <c r="K10" i="65"/>
  <c r="K11" i="65"/>
  <c r="K12" i="65"/>
  <c r="L12" i="65"/>
  <c r="L11" i="65"/>
  <c r="L10" i="65"/>
  <c r="L9" i="65"/>
  <c r="L8" i="65"/>
  <c r="K8" i="64"/>
  <c r="K9" i="64"/>
  <c r="K10" i="64"/>
  <c r="K11" i="64"/>
  <c r="K12" i="64"/>
  <c r="L12" i="64"/>
  <c r="L11" i="64"/>
  <c r="L10" i="64"/>
  <c r="L9" i="64"/>
  <c r="L8" i="64"/>
  <c r="K8" i="63"/>
  <c r="K9" i="63"/>
  <c r="K10" i="63"/>
  <c r="K11" i="63"/>
  <c r="K12" i="63"/>
  <c r="L12" i="63"/>
  <c r="L11" i="63"/>
  <c r="L10" i="63"/>
  <c r="L9" i="63"/>
  <c r="L8" i="63"/>
  <c r="K8" i="62"/>
  <c r="K9" i="62"/>
  <c r="K10" i="62"/>
  <c r="K11" i="62"/>
  <c r="K12" i="62"/>
  <c r="L12" i="62"/>
  <c r="L11" i="62"/>
  <c r="L10" i="62"/>
  <c r="L9" i="62"/>
  <c r="L8" i="62"/>
  <c r="K8" i="61"/>
  <c r="K9" i="61"/>
  <c r="K10" i="61"/>
  <c r="K11" i="61"/>
  <c r="K12" i="61"/>
  <c r="L12" i="61"/>
  <c r="L11" i="61"/>
  <c r="L10" i="61"/>
  <c r="L9" i="61"/>
  <c r="L8" i="61"/>
  <c r="K8" i="60"/>
  <c r="K9" i="60"/>
  <c r="K10" i="60"/>
  <c r="K11" i="60"/>
  <c r="K12" i="60"/>
  <c r="L12" i="60"/>
  <c r="L11" i="60"/>
  <c r="L10" i="60"/>
  <c r="L9" i="60"/>
  <c r="L8" i="60"/>
  <c r="K8" i="59"/>
  <c r="K9" i="59"/>
  <c r="K10" i="59"/>
  <c r="K11" i="59"/>
  <c r="K12" i="59"/>
  <c r="L12" i="59"/>
  <c r="L11" i="59"/>
  <c r="L10" i="59"/>
  <c r="L9" i="59"/>
  <c r="L8" i="59"/>
  <c r="K8" i="58"/>
  <c r="K9" i="58"/>
  <c r="K10" i="58"/>
  <c r="K11" i="58"/>
  <c r="K12" i="58"/>
  <c r="L12" i="58"/>
  <c r="L11" i="58"/>
  <c r="L10" i="58"/>
  <c r="L9" i="58"/>
  <c r="L8" i="58"/>
  <c r="K8" i="57"/>
  <c r="K9" i="57"/>
  <c r="K10" i="57"/>
  <c r="K11" i="57"/>
  <c r="K12" i="57"/>
  <c r="L12" i="57"/>
  <c r="L11" i="57"/>
  <c r="L10" i="57"/>
  <c r="L9" i="57"/>
  <c r="L8" i="57"/>
  <c r="K8" i="56"/>
  <c r="K9" i="56"/>
  <c r="K10" i="56"/>
  <c r="K11" i="56"/>
  <c r="K12" i="56"/>
  <c r="L12" i="56"/>
  <c r="L11" i="56"/>
  <c r="L10" i="56"/>
  <c r="L9" i="56"/>
  <c r="L8" i="56"/>
  <c r="A7" i="70"/>
  <c r="D4" i="70"/>
  <c r="A7" i="68"/>
  <c r="D4" i="68"/>
  <c r="A7" i="66"/>
  <c r="D4" i="66"/>
  <c r="A7" i="64"/>
  <c r="D4" i="64"/>
  <c r="A7" i="62"/>
  <c r="D4" i="62"/>
  <c r="A7" i="60"/>
  <c r="D4" i="60"/>
  <c r="A7" i="58"/>
  <c r="D4" i="58"/>
  <c r="A7" i="56"/>
  <c r="D4" i="56"/>
  <c r="A2" i="55"/>
  <c r="A7" i="55"/>
  <c r="D4" i="55"/>
  <c r="A2" i="53"/>
  <c r="A7" i="53"/>
  <c r="D4" i="53"/>
  <c r="K8" i="54"/>
  <c r="K9" i="54"/>
  <c r="K10" i="54"/>
  <c r="K11" i="54"/>
  <c r="K12" i="54"/>
  <c r="L12" i="54"/>
  <c r="L11" i="54"/>
  <c r="L10" i="54"/>
  <c r="L9" i="54"/>
  <c r="L8" i="54"/>
  <c r="K8" i="55"/>
  <c r="K9" i="55"/>
  <c r="K10" i="55"/>
  <c r="K11" i="55"/>
  <c r="K12" i="55"/>
  <c r="L12" i="55"/>
  <c r="L11" i="55"/>
  <c r="L10" i="55"/>
  <c r="L9" i="55"/>
  <c r="L8" i="55"/>
  <c r="K8" i="53"/>
  <c r="K9" i="53"/>
  <c r="K10" i="53"/>
  <c r="K11" i="53"/>
  <c r="K12" i="53"/>
  <c r="L12" i="53"/>
  <c r="L11" i="53"/>
  <c r="L10" i="53"/>
  <c r="L9" i="53"/>
  <c r="L8" i="53"/>
  <c r="K8" i="52"/>
  <c r="K9" i="52"/>
  <c r="K10" i="52"/>
  <c r="K11" i="52"/>
  <c r="K12" i="52"/>
  <c r="L12" i="52"/>
  <c r="L11" i="52"/>
  <c r="L10" i="52"/>
  <c r="L9" i="52"/>
  <c r="L8" i="52"/>
  <c r="K8" i="51"/>
  <c r="K9" i="51"/>
  <c r="K10" i="51"/>
  <c r="K11" i="51"/>
  <c r="K12" i="51"/>
  <c r="L12" i="51"/>
  <c r="L11" i="51"/>
  <c r="L10" i="51"/>
  <c r="L9" i="51"/>
  <c r="L8" i="51"/>
  <c r="A7" i="51"/>
  <c r="D4" i="51"/>
  <c r="A2" i="51"/>
  <c r="A7" i="54"/>
  <c r="D4" i="54"/>
  <c r="A7" i="52"/>
  <c r="D4" i="52"/>
  <c r="K8" i="50"/>
  <c r="K9" i="50"/>
  <c r="K10" i="50"/>
  <c r="K11" i="50"/>
  <c r="K12" i="50"/>
  <c r="L12" i="50"/>
  <c r="L11" i="50"/>
  <c r="L10" i="50"/>
  <c r="L9" i="50"/>
  <c r="L8" i="50"/>
  <c r="K8" i="48"/>
  <c r="K9" i="48"/>
  <c r="K10" i="48"/>
  <c r="K11" i="48"/>
  <c r="K12" i="48"/>
  <c r="L12" i="48"/>
  <c r="L11" i="48"/>
  <c r="L10" i="48"/>
  <c r="L9" i="48"/>
  <c r="L8" i="48"/>
  <c r="K8" i="49"/>
  <c r="K9" i="49"/>
  <c r="K10" i="49"/>
  <c r="K11" i="49"/>
  <c r="K12" i="49"/>
  <c r="L12" i="49"/>
  <c r="L11" i="49"/>
  <c r="L10" i="49"/>
  <c r="L9" i="49"/>
  <c r="L8" i="49"/>
  <c r="A2" i="49"/>
  <c r="A7" i="49"/>
  <c r="D4" i="49"/>
  <c r="A7" i="50"/>
  <c r="D4" i="50"/>
  <c r="A7" i="48"/>
  <c r="D4" i="48"/>
  <c r="A2" i="47"/>
  <c r="K8" i="47"/>
  <c r="K9" i="47"/>
  <c r="K10" i="47"/>
  <c r="K11" i="47"/>
  <c r="K12" i="47"/>
  <c r="L12" i="47"/>
  <c r="L11" i="47"/>
  <c r="L10" i="47"/>
  <c r="L9" i="47"/>
  <c r="L8" i="47"/>
  <c r="A7" i="47"/>
  <c r="D4" i="47"/>
  <c r="K8" i="46"/>
  <c r="K9" i="46"/>
  <c r="K10" i="46"/>
  <c r="K11" i="46"/>
  <c r="K12" i="46"/>
  <c r="L12" i="46"/>
  <c r="L11" i="46"/>
  <c r="L10" i="46"/>
  <c r="L9" i="46"/>
  <c r="L8" i="46"/>
  <c r="A7" i="46"/>
  <c r="D4" i="46"/>
  <c r="K8" i="45"/>
  <c r="K9" i="45"/>
  <c r="K10" i="45"/>
  <c r="K11" i="45"/>
  <c r="K12" i="45"/>
  <c r="L12" i="45"/>
  <c r="L11" i="45"/>
  <c r="L10" i="45"/>
  <c r="L9" i="45"/>
  <c r="L8" i="45"/>
  <c r="K8" i="44"/>
  <c r="K9" i="44"/>
  <c r="K10" i="44"/>
  <c r="K11" i="44"/>
  <c r="K12" i="44"/>
  <c r="L12" i="44"/>
  <c r="L11" i="44"/>
  <c r="L10" i="44"/>
  <c r="L9" i="44"/>
  <c r="L8" i="44"/>
  <c r="A2" i="43"/>
  <c r="K8" i="43"/>
  <c r="K9" i="43"/>
  <c r="K10" i="43"/>
  <c r="K11" i="43"/>
  <c r="K12" i="43"/>
  <c r="L12" i="43"/>
  <c r="L11" i="43"/>
  <c r="L10" i="43"/>
  <c r="L9" i="43"/>
  <c r="L8" i="43"/>
  <c r="K8" i="42"/>
  <c r="K9" i="42"/>
  <c r="K10" i="42"/>
  <c r="K11" i="42"/>
  <c r="K12" i="42"/>
  <c r="L12" i="42"/>
  <c r="L11" i="42"/>
  <c r="L10" i="42"/>
  <c r="L9" i="42"/>
  <c r="L8" i="42"/>
  <c r="A2" i="45"/>
  <c r="A7" i="45"/>
  <c r="D4" i="45"/>
  <c r="A7" i="43"/>
  <c r="D4" i="43"/>
  <c r="A7" i="44"/>
  <c r="D4" i="44"/>
  <c r="A7" i="42"/>
  <c r="D4" i="42"/>
  <c r="K8" i="41"/>
  <c r="K9" i="41"/>
  <c r="K10" i="41"/>
  <c r="K11" i="41"/>
  <c r="K12" i="41"/>
  <c r="L12" i="41"/>
  <c r="L11" i="41"/>
  <c r="L10" i="41"/>
  <c r="L9" i="41"/>
  <c r="L8" i="41"/>
  <c r="A7" i="40"/>
  <c r="D4" i="40"/>
  <c r="A2" i="41"/>
  <c r="A7" i="41"/>
  <c r="D4" i="41"/>
  <c r="K8" i="40"/>
  <c r="K9" i="40"/>
  <c r="K10" i="40"/>
  <c r="K11" i="40"/>
  <c r="K12" i="40"/>
  <c r="L12" i="40"/>
  <c r="L11" i="40"/>
  <c r="L10" i="40"/>
  <c r="L9" i="40"/>
  <c r="L8" i="40"/>
  <c r="K8" i="39"/>
  <c r="K9" i="39"/>
  <c r="K10" i="39"/>
  <c r="K11" i="39"/>
  <c r="K12" i="39"/>
  <c r="L12" i="39"/>
  <c r="L11" i="39"/>
  <c r="L10" i="39"/>
  <c r="L9" i="39"/>
  <c r="L8" i="39"/>
  <c r="A2" i="39"/>
  <c r="A7" i="39"/>
  <c r="D4" i="39"/>
  <c r="K8" i="38"/>
  <c r="K9" i="38"/>
  <c r="K10" i="38"/>
  <c r="K11" i="38"/>
  <c r="K12" i="38"/>
  <c r="L12" i="38"/>
  <c r="L11" i="38"/>
  <c r="L10" i="38"/>
  <c r="L9" i="38"/>
  <c r="L8" i="38"/>
  <c r="A7" i="38"/>
  <c r="D4" i="38"/>
  <c r="K8" i="37"/>
  <c r="K9" i="37"/>
  <c r="K10" i="37"/>
  <c r="K11" i="37"/>
  <c r="K12" i="37"/>
  <c r="L12" i="37"/>
  <c r="L11" i="37"/>
  <c r="L10" i="37"/>
  <c r="L9" i="37"/>
  <c r="L8" i="37"/>
  <c r="A2" i="37"/>
  <c r="A7" i="37"/>
  <c r="D4" i="37"/>
  <c r="K8" i="36"/>
  <c r="K9" i="36"/>
  <c r="K10" i="36"/>
  <c r="K11" i="36"/>
  <c r="K12" i="36"/>
  <c r="L12" i="36"/>
  <c r="L11" i="36"/>
  <c r="L10" i="36"/>
  <c r="L9" i="36"/>
  <c r="L8" i="36"/>
  <c r="A7" i="36"/>
  <c r="D4" i="36"/>
  <c r="K8" i="35"/>
  <c r="K9" i="35"/>
  <c r="K10" i="35"/>
  <c r="K11" i="35"/>
  <c r="K12" i="35"/>
  <c r="L12" i="35"/>
  <c r="L11" i="35"/>
  <c r="L10" i="35"/>
  <c r="L9" i="35"/>
  <c r="L8" i="35"/>
  <c r="A2" i="35"/>
  <c r="A7" i="35"/>
  <c r="D4" i="35"/>
  <c r="A2" i="33"/>
  <c r="A7" i="33"/>
  <c r="D4" i="33"/>
  <c r="A2" i="31"/>
  <c r="A7" i="31"/>
  <c r="D4" i="31"/>
  <c r="K8" i="26"/>
  <c r="K9" i="26"/>
  <c r="K10" i="26"/>
  <c r="K11" i="26"/>
  <c r="K12" i="26"/>
  <c r="L12" i="26"/>
  <c r="L11" i="26"/>
  <c r="L10" i="26"/>
  <c r="L9" i="26"/>
  <c r="L8" i="26"/>
  <c r="A2" i="29"/>
  <c r="A7" i="29"/>
  <c r="D4" i="29"/>
  <c r="K8" i="34"/>
  <c r="K9" i="34"/>
  <c r="K10" i="34"/>
  <c r="K11" i="34"/>
  <c r="K12" i="34"/>
  <c r="L12" i="34"/>
  <c r="L11" i="34"/>
  <c r="L10" i="34"/>
  <c r="L9" i="34"/>
  <c r="L8" i="34"/>
  <c r="A7" i="34"/>
  <c r="D4" i="34"/>
  <c r="K8" i="33"/>
  <c r="K9" i="33"/>
  <c r="K10" i="33"/>
  <c r="K11" i="33"/>
  <c r="K12" i="33"/>
  <c r="L12" i="33"/>
  <c r="L11" i="33"/>
  <c r="L10" i="33"/>
  <c r="L9" i="33"/>
  <c r="L8" i="33"/>
  <c r="K8" i="32"/>
  <c r="K9" i="32"/>
  <c r="K10" i="32"/>
  <c r="K11" i="32"/>
  <c r="K12" i="32"/>
  <c r="L12" i="32"/>
  <c r="L11" i="32"/>
  <c r="L10" i="32"/>
  <c r="L9" i="32"/>
  <c r="L8" i="32"/>
  <c r="K8" i="31"/>
  <c r="K9" i="31"/>
  <c r="K10" i="31"/>
  <c r="K11" i="31"/>
  <c r="K12" i="31"/>
  <c r="L12" i="31"/>
  <c r="L11" i="31"/>
  <c r="L10" i="31"/>
  <c r="L9" i="31"/>
  <c r="L8" i="31"/>
  <c r="A7" i="32"/>
  <c r="D4" i="32"/>
  <c r="A7" i="30"/>
  <c r="D4" i="30"/>
  <c r="K8" i="30"/>
  <c r="K9" i="30"/>
  <c r="K10" i="30"/>
  <c r="K11" i="30"/>
  <c r="K12" i="30"/>
  <c r="L12" i="30"/>
  <c r="L11" i="30"/>
  <c r="L10" i="30"/>
  <c r="L9" i="30"/>
  <c r="L8" i="30"/>
  <c r="K8" i="29"/>
  <c r="K9" i="29"/>
  <c r="K10" i="29"/>
  <c r="K11" i="29"/>
  <c r="K12" i="29"/>
  <c r="L12" i="29"/>
  <c r="L11" i="29"/>
  <c r="L10" i="29"/>
  <c r="L9" i="29"/>
  <c r="L8" i="29"/>
  <c r="K8" i="28"/>
  <c r="K9" i="28"/>
  <c r="K10" i="28"/>
  <c r="K11" i="28"/>
  <c r="K12" i="28"/>
  <c r="L12" i="28"/>
  <c r="L11" i="28"/>
  <c r="L10" i="28"/>
  <c r="L9" i="28"/>
  <c r="L8" i="28"/>
  <c r="A2" i="27"/>
  <c r="A7" i="27"/>
  <c r="D4" i="27"/>
  <c r="A7" i="28"/>
  <c r="D4" i="28"/>
  <c r="A7" i="26"/>
  <c r="D4" i="26"/>
  <c r="K8" i="27"/>
  <c r="K9" i="27"/>
  <c r="K10" i="27"/>
  <c r="K11" i="27"/>
  <c r="K12" i="27"/>
  <c r="L12" i="27"/>
  <c r="L11" i="27"/>
  <c r="L10" i="27"/>
  <c r="L9" i="27"/>
  <c r="L8" i="27"/>
  <c r="K8" i="25"/>
  <c r="K9" i="25"/>
  <c r="K10" i="25"/>
  <c r="K11" i="25"/>
  <c r="K12" i="25"/>
  <c r="L12" i="25"/>
  <c r="L11" i="25"/>
  <c r="L10" i="25"/>
  <c r="L9" i="25"/>
  <c r="L8" i="25"/>
  <c r="B2" i="19"/>
  <c r="A2" i="25"/>
  <c r="A7" i="25"/>
  <c r="D4" i="25"/>
  <c r="A2" i="23"/>
  <c r="A7" i="23"/>
  <c r="D4" i="23"/>
  <c r="K8" i="24"/>
  <c r="K9" i="24"/>
  <c r="K10" i="24"/>
  <c r="K11" i="24"/>
  <c r="K12" i="24"/>
  <c r="L12" i="24"/>
  <c r="L11" i="24"/>
  <c r="L10" i="24"/>
  <c r="L9" i="24"/>
  <c r="L8" i="24"/>
  <c r="A7" i="24"/>
  <c r="D4" i="24"/>
  <c r="A7" i="22"/>
  <c r="D4" i="22"/>
  <c r="A2" i="21"/>
  <c r="B2" i="21"/>
  <c r="K8" i="23"/>
  <c r="K9" i="23"/>
  <c r="K10" i="23"/>
  <c r="K11" i="23"/>
  <c r="K12" i="23"/>
  <c r="L12" i="23"/>
  <c r="L11" i="23"/>
  <c r="L10" i="23"/>
  <c r="L9" i="23"/>
  <c r="L8" i="23"/>
  <c r="K8" i="21"/>
  <c r="K9" i="21"/>
  <c r="K10" i="21"/>
  <c r="K11" i="21"/>
  <c r="K12" i="21"/>
  <c r="L12" i="21"/>
  <c r="L11" i="21"/>
  <c r="L10" i="21"/>
  <c r="L9" i="21"/>
  <c r="L8" i="21"/>
  <c r="A7" i="21"/>
  <c r="D4" i="21"/>
  <c r="K8" i="22"/>
  <c r="K9" i="22"/>
  <c r="K10" i="22"/>
  <c r="K11" i="22"/>
  <c r="K12" i="22"/>
  <c r="K14" i="22"/>
  <c r="L12" i="22"/>
  <c r="L11" i="22"/>
  <c r="L10" i="22"/>
  <c r="L9" i="22"/>
  <c r="L8" i="22"/>
  <c r="K8" i="20"/>
  <c r="K9" i="20"/>
  <c r="K10" i="20"/>
  <c r="K11" i="20"/>
  <c r="K12" i="20"/>
  <c r="K14" i="20"/>
  <c r="L12" i="20"/>
  <c r="L11" i="20"/>
  <c r="L10" i="20"/>
  <c r="L9" i="20"/>
  <c r="L8" i="20"/>
  <c r="A7" i="20"/>
  <c r="D4" i="20"/>
  <c r="A2" i="19"/>
  <c r="K8" i="19"/>
  <c r="K9" i="19"/>
  <c r="K10" i="19"/>
  <c r="K11" i="19"/>
  <c r="K12" i="19"/>
  <c r="L12" i="19"/>
  <c r="L11" i="19"/>
  <c r="L10" i="19"/>
  <c r="L9" i="19"/>
  <c r="L8" i="19"/>
  <c r="A7" i="19"/>
  <c r="A6" i="19"/>
  <c r="D4" i="19"/>
  <c r="A2" i="17"/>
  <c r="B2" i="17"/>
  <c r="K8" i="17"/>
  <c r="K9" i="17"/>
  <c r="K10" i="17"/>
  <c r="K11" i="17"/>
  <c r="K12" i="17"/>
  <c r="L12" i="17"/>
  <c r="L11" i="17"/>
  <c r="L10" i="17"/>
  <c r="L9" i="17"/>
  <c r="L8" i="17"/>
  <c r="A7" i="17"/>
  <c r="A6" i="17"/>
  <c r="D4" i="17"/>
  <c r="A7" i="18"/>
  <c r="D4" i="18"/>
  <c r="K8" i="18"/>
  <c r="K9" i="18"/>
  <c r="K10" i="18"/>
  <c r="K11" i="18"/>
  <c r="K12" i="18"/>
  <c r="L12" i="18"/>
  <c r="L11" i="18"/>
  <c r="L10" i="18"/>
  <c r="L9" i="18"/>
  <c r="L8" i="18"/>
  <c r="K8" i="16"/>
  <c r="K9" i="16"/>
  <c r="K10" i="16"/>
  <c r="K11" i="16"/>
  <c r="K12" i="16"/>
  <c r="L12" i="16"/>
  <c r="L11" i="16"/>
  <c r="L10" i="16"/>
  <c r="L9" i="16"/>
  <c r="L8" i="16"/>
  <c r="A7" i="16"/>
  <c r="D4" i="16"/>
  <c r="B2" i="15"/>
  <c r="A2" i="15"/>
  <c r="A7" i="15"/>
  <c r="A6" i="15"/>
  <c r="D4" i="15"/>
  <c r="K8" i="15"/>
  <c r="K9" i="15"/>
  <c r="K10" i="15"/>
  <c r="K11" i="15"/>
  <c r="K12" i="15"/>
  <c r="L12" i="15"/>
  <c r="L11" i="15"/>
  <c r="L10" i="15"/>
  <c r="L9" i="15"/>
  <c r="L8" i="15"/>
  <c r="K8" i="14"/>
  <c r="K9" i="14"/>
  <c r="K10" i="14"/>
  <c r="K11" i="14"/>
  <c r="K12" i="14"/>
  <c r="L12" i="14"/>
  <c r="L11" i="14"/>
  <c r="L10" i="14"/>
  <c r="L9" i="14"/>
  <c r="L8" i="14"/>
  <c r="A7" i="14"/>
  <c r="D4" i="14"/>
  <c r="K8" i="13"/>
  <c r="K9" i="13"/>
  <c r="K10" i="13"/>
  <c r="K11" i="13"/>
  <c r="K12" i="13"/>
  <c r="L12" i="13"/>
  <c r="L11" i="13"/>
  <c r="L10" i="13"/>
  <c r="L9" i="13"/>
  <c r="L8" i="13"/>
  <c r="B2" i="13"/>
  <c r="A2" i="13"/>
  <c r="A7" i="13"/>
  <c r="A6" i="13"/>
  <c r="D4" i="13"/>
  <c r="K8" i="12"/>
  <c r="K9" i="12"/>
  <c r="K10" i="12"/>
  <c r="K11" i="12"/>
  <c r="K12" i="12"/>
  <c r="L12" i="12"/>
  <c r="L11" i="12"/>
  <c r="L10" i="12"/>
  <c r="L9" i="12"/>
  <c r="L8" i="12"/>
  <c r="A7" i="12"/>
  <c r="D4" i="12"/>
  <c r="K8" i="11"/>
  <c r="K9" i="11"/>
  <c r="K10" i="11"/>
  <c r="K11" i="11"/>
  <c r="K12" i="11"/>
  <c r="L12" i="11"/>
  <c r="L11" i="11"/>
  <c r="L10" i="11"/>
  <c r="L9" i="11"/>
  <c r="L8" i="11"/>
  <c r="B2" i="11"/>
  <c r="A2" i="11"/>
  <c r="A7" i="11"/>
  <c r="D4" i="11"/>
  <c r="K8" i="10"/>
  <c r="K9" i="10"/>
  <c r="K10" i="10"/>
  <c r="K11" i="10"/>
  <c r="K12" i="10"/>
  <c r="L12" i="10"/>
  <c r="L11" i="10"/>
  <c r="L10" i="10"/>
  <c r="L9" i="10"/>
  <c r="L8" i="10"/>
  <c r="A7" i="10"/>
  <c r="D4" i="10"/>
  <c r="K8" i="9"/>
  <c r="K9" i="9"/>
  <c r="K10" i="9"/>
  <c r="K11" i="9"/>
  <c r="K12" i="9"/>
  <c r="L12" i="9"/>
  <c r="L11" i="9"/>
  <c r="L10" i="9"/>
  <c r="L9" i="9"/>
  <c r="L8" i="9"/>
  <c r="B2" i="9"/>
  <c r="A2" i="9"/>
  <c r="A7" i="9"/>
  <c r="A6" i="9"/>
  <c r="D4" i="9"/>
  <c r="K8" i="8"/>
  <c r="K9" i="8"/>
  <c r="K10" i="8"/>
  <c r="K11" i="8"/>
  <c r="K12" i="8"/>
  <c r="L12" i="8"/>
  <c r="L11" i="8"/>
  <c r="L10" i="8"/>
  <c r="L9" i="8"/>
  <c r="L8" i="8"/>
  <c r="A7" i="8"/>
  <c r="D4" i="8"/>
  <c r="K8" i="7"/>
  <c r="K9" i="7"/>
  <c r="K10" i="7"/>
  <c r="K11" i="7"/>
  <c r="K12" i="7"/>
  <c r="L12" i="7"/>
  <c r="L11" i="7"/>
  <c r="L10" i="7"/>
  <c r="L9" i="7"/>
  <c r="L8" i="7"/>
  <c r="B2" i="5"/>
  <c r="B2" i="7"/>
  <c r="A2" i="7"/>
  <c r="A7" i="7"/>
  <c r="A6" i="7"/>
  <c r="D4" i="7"/>
  <c r="D4" i="6"/>
  <c r="D4" i="4"/>
  <c r="D4" i="3"/>
  <c r="A2" i="3"/>
  <c r="B9" i="4"/>
  <c r="B10" i="4"/>
  <c r="B11" i="4"/>
  <c r="B12" i="4"/>
  <c r="B8" i="4"/>
  <c r="B8" i="3"/>
  <c r="B12" i="3"/>
  <c r="B9" i="3"/>
  <c r="B10" i="3"/>
  <c r="B11" i="3"/>
  <c r="A7" i="3"/>
  <c r="K8" i="6"/>
  <c r="K9" i="6"/>
  <c r="K10" i="6"/>
  <c r="K11" i="6"/>
  <c r="K12" i="6"/>
  <c r="L12" i="6"/>
  <c r="L11" i="6"/>
  <c r="L10" i="6"/>
  <c r="L9" i="6"/>
  <c r="L8" i="6"/>
  <c r="A7" i="6"/>
  <c r="A7" i="4"/>
  <c r="K8" i="5"/>
  <c r="K9" i="5"/>
  <c r="K10" i="5"/>
  <c r="K11" i="5"/>
  <c r="K12" i="5"/>
  <c r="L12" i="5"/>
  <c r="L11" i="5"/>
  <c r="L10" i="5"/>
  <c r="L9" i="5"/>
  <c r="L8" i="5"/>
  <c r="L12" i="4"/>
  <c r="L11" i="4"/>
  <c r="L10" i="4"/>
  <c r="L9" i="4"/>
  <c r="L8" i="4"/>
  <c r="K9" i="3"/>
  <c r="K10" i="3"/>
  <c r="K11" i="3"/>
  <c r="K12" i="3"/>
  <c r="L12" i="3"/>
  <c r="L11" i="3"/>
  <c r="L10" i="3"/>
  <c r="L9" i="3"/>
  <c r="L8" i="3"/>
  <c r="K14" i="5"/>
  <c r="A2" i="5"/>
  <c r="A7" i="5"/>
  <c r="B2" i="3"/>
  <c r="C13" i="3"/>
  <c r="L9" i="1"/>
  <c r="L10" i="1"/>
  <c r="L11" i="1"/>
  <c r="L12" i="1"/>
  <c r="L8" i="1"/>
  <c r="C13" i="1"/>
  <c r="C14" i="1"/>
  <c r="B16" i="75"/>
  <c r="C25" i="75"/>
  <c r="A6" i="5"/>
  <c r="B12" i="25"/>
  <c r="B11" i="25"/>
  <c r="B10" i="25"/>
  <c r="B9" i="25"/>
  <c r="B8" i="25"/>
  <c r="D16" i="71"/>
  <c r="D16" i="69"/>
  <c r="D16" i="67"/>
  <c r="D16" i="65"/>
  <c r="D16" i="63"/>
  <c r="D16" i="61"/>
  <c r="D16" i="59"/>
  <c r="D16" i="57"/>
  <c r="D16" i="55"/>
  <c r="D16" i="53"/>
  <c r="D16" i="51"/>
  <c r="D16" i="49"/>
  <c r="D16" i="47"/>
  <c r="D16" i="45"/>
  <c r="D16" i="43"/>
  <c r="D16" i="41"/>
  <c r="D16" i="39"/>
  <c r="D16" i="37"/>
  <c r="D16" i="35"/>
  <c r="D16" i="33"/>
  <c r="D16" i="31"/>
  <c r="D16" i="29"/>
  <c r="D16" i="27"/>
  <c r="D16" i="25"/>
  <c r="D16" i="23"/>
  <c r="D16" i="21"/>
  <c r="D16" i="19"/>
  <c r="D16" i="17"/>
  <c r="D16" i="15"/>
  <c r="D16" i="13"/>
  <c r="D16" i="11"/>
  <c r="D16" i="9"/>
  <c r="D16" i="7"/>
  <c r="B12" i="70"/>
  <c r="B11" i="70"/>
  <c r="B10" i="70"/>
  <c r="B9" i="70"/>
  <c r="B8" i="70"/>
  <c r="B12" i="66"/>
  <c r="B11" i="66"/>
  <c r="B10" i="66"/>
  <c r="B9" i="66"/>
  <c r="B8" i="66"/>
  <c r="B12" i="64"/>
  <c r="B11" i="64"/>
  <c r="B10" i="64"/>
  <c r="B9" i="64"/>
  <c r="B8" i="64"/>
  <c r="B12" i="62"/>
  <c r="B11" i="62"/>
  <c r="B10" i="62"/>
  <c r="B9" i="62"/>
  <c r="B8" i="62"/>
  <c r="B12" i="60"/>
  <c r="B11" i="60"/>
  <c r="B10" i="60"/>
  <c r="B9" i="60"/>
  <c r="B8" i="60"/>
  <c r="B12" i="58"/>
  <c r="B11" i="58"/>
  <c r="B10" i="58"/>
  <c r="B9" i="58"/>
  <c r="B8" i="58"/>
  <c r="B12" i="56"/>
  <c r="B11" i="56"/>
  <c r="B10" i="56"/>
  <c r="B9" i="56"/>
  <c r="B8" i="56"/>
  <c r="B12" i="54"/>
  <c r="B11" i="54"/>
  <c r="B10" i="54"/>
  <c r="B9" i="54"/>
  <c r="B8" i="54"/>
  <c r="B12" i="52"/>
  <c r="B11" i="52"/>
  <c r="B10" i="52"/>
  <c r="B9" i="52"/>
  <c r="B8" i="52"/>
  <c r="B12" i="50"/>
  <c r="B11" i="50"/>
  <c r="B10" i="50"/>
  <c r="B9" i="50"/>
  <c r="B8" i="50"/>
  <c r="C13" i="50"/>
  <c r="D13" i="50"/>
  <c r="B12" i="48"/>
  <c r="B11" i="48"/>
  <c r="B10" i="48"/>
  <c r="B9" i="48"/>
  <c r="B8" i="48"/>
  <c r="B12" i="46"/>
  <c r="B11" i="46"/>
  <c r="B10" i="46"/>
  <c r="B9" i="46"/>
  <c r="B8" i="46"/>
  <c r="B12" i="44"/>
  <c r="B11" i="44"/>
  <c r="B10" i="44"/>
  <c r="B9" i="44"/>
  <c r="B8" i="44"/>
  <c r="B12" i="42"/>
  <c r="B11" i="42"/>
  <c r="B10" i="42"/>
  <c r="B9" i="42"/>
  <c r="B8" i="42"/>
  <c r="B12" i="40"/>
  <c r="B11" i="40"/>
  <c r="B10" i="40"/>
  <c r="B9" i="40"/>
  <c r="B8" i="40"/>
  <c r="B12" i="38"/>
  <c r="B11" i="38"/>
  <c r="B10" i="38"/>
  <c r="B9" i="38"/>
  <c r="B8" i="38"/>
  <c r="B12" i="36"/>
  <c r="B11" i="36"/>
  <c r="B10" i="36"/>
  <c r="B9" i="36"/>
  <c r="B8" i="36"/>
  <c r="B12" i="34"/>
  <c r="B11" i="34"/>
  <c r="B10" i="34"/>
  <c r="B9" i="34"/>
  <c r="B8" i="34"/>
  <c r="B12" i="32"/>
  <c r="B11" i="32"/>
  <c r="B10" i="32"/>
  <c r="B9" i="32"/>
  <c r="B8" i="32"/>
  <c r="B12" i="30"/>
  <c r="B11" i="30"/>
  <c r="B10" i="30"/>
  <c r="B9" i="30"/>
  <c r="B8" i="30"/>
  <c r="B12" i="28"/>
  <c r="B11" i="28"/>
  <c r="B10" i="28"/>
  <c r="B9" i="28"/>
  <c r="B8" i="28"/>
  <c r="B12" i="26"/>
  <c r="B11" i="26"/>
  <c r="B10" i="26"/>
  <c r="B9" i="26"/>
  <c r="B8" i="26"/>
  <c r="B12" i="24"/>
  <c r="B11" i="24"/>
  <c r="B10" i="24"/>
  <c r="B9" i="24"/>
  <c r="B8" i="24"/>
  <c r="B12" i="22"/>
  <c r="B11" i="22"/>
  <c r="B10" i="22"/>
  <c r="B9" i="22"/>
  <c r="B8" i="22"/>
  <c r="B12" i="20"/>
  <c r="B11" i="20"/>
  <c r="B10" i="20"/>
  <c r="B9" i="20"/>
  <c r="B8" i="20"/>
  <c r="B12" i="18"/>
  <c r="B11" i="18"/>
  <c r="B10" i="18"/>
  <c r="B9" i="18"/>
  <c r="B8" i="18"/>
  <c r="B12" i="16"/>
  <c r="B11" i="16"/>
  <c r="B10" i="16"/>
  <c r="B9" i="16"/>
  <c r="B8" i="16"/>
  <c r="B12" i="14"/>
  <c r="B11" i="14"/>
  <c r="B10" i="14"/>
  <c r="B9" i="14"/>
  <c r="B8" i="14"/>
  <c r="B12" i="12"/>
  <c r="B11" i="12"/>
  <c r="B10" i="12"/>
  <c r="B9" i="12"/>
  <c r="B8" i="12"/>
  <c r="B12" i="10"/>
  <c r="B11" i="10"/>
  <c r="B10" i="10"/>
  <c r="B9" i="10"/>
  <c r="B8" i="10"/>
  <c r="B12" i="8"/>
  <c r="B11" i="8"/>
  <c r="B10" i="8"/>
  <c r="B9" i="8"/>
  <c r="B8" i="8"/>
  <c r="B9" i="6"/>
  <c r="B10" i="6"/>
  <c r="B11" i="6"/>
  <c r="B12" i="6"/>
  <c r="B8" i="6"/>
  <c r="D16" i="5"/>
  <c r="D16" i="3"/>
  <c r="J14" i="71"/>
  <c r="I14" i="71"/>
  <c r="H14" i="71"/>
  <c r="G14" i="71"/>
  <c r="F14" i="71"/>
  <c r="E14" i="71"/>
  <c r="D14" i="71"/>
  <c r="C14" i="71"/>
  <c r="J13" i="71"/>
  <c r="I13" i="71"/>
  <c r="H13" i="71"/>
  <c r="G13" i="71"/>
  <c r="F13" i="71"/>
  <c r="E13" i="71"/>
  <c r="D13" i="71"/>
  <c r="C13" i="71"/>
  <c r="B12" i="71"/>
  <c r="B11" i="71"/>
  <c r="B10" i="71"/>
  <c r="B9" i="71"/>
  <c r="B8" i="71"/>
  <c r="K14" i="69"/>
  <c r="D17" i="69"/>
  <c r="J14" i="69"/>
  <c r="I14" i="69"/>
  <c r="H14" i="69"/>
  <c r="G14" i="69"/>
  <c r="F14" i="69"/>
  <c r="E14" i="69"/>
  <c r="D14" i="69"/>
  <c r="C14" i="69"/>
  <c r="J13" i="69"/>
  <c r="I13" i="69"/>
  <c r="H13" i="69"/>
  <c r="G13" i="69"/>
  <c r="F13" i="69"/>
  <c r="E13" i="69"/>
  <c r="D13" i="69"/>
  <c r="C13" i="69"/>
  <c r="B12" i="69"/>
  <c r="B11" i="69"/>
  <c r="B10" i="69"/>
  <c r="B9" i="69"/>
  <c r="B8" i="69"/>
  <c r="J14" i="67"/>
  <c r="I14" i="67"/>
  <c r="H14" i="67"/>
  <c r="G14" i="67"/>
  <c r="F14" i="67"/>
  <c r="E14" i="67"/>
  <c r="D14" i="67"/>
  <c r="C14" i="67"/>
  <c r="J13" i="67"/>
  <c r="I13" i="67"/>
  <c r="H13" i="67"/>
  <c r="G13" i="67"/>
  <c r="F13" i="67"/>
  <c r="E13" i="67"/>
  <c r="D13" i="67"/>
  <c r="C13" i="67"/>
  <c r="B12" i="67"/>
  <c r="B11" i="67"/>
  <c r="B10" i="67"/>
  <c r="B9" i="67"/>
  <c r="B8" i="67"/>
  <c r="K14" i="65"/>
  <c r="D17" i="65"/>
  <c r="J14" i="65"/>
  <c r="I14" i="65"/>
  <c r="H14" i="65"/>
  <c r="G14" i="65"/>
  <c r="F14" i="65"/>
  <c r="E14" i="65"/>
  <c r="D14" i="65"/>
  <c r="C14" i="65"/>
  <c r="J13" i="65"/>
  <c r="I13" i="65"/>
  <c r="H13" i="65"/>
  <c r="G13" i="65"/>
  <c r="F13" i="65"/>
  <c r="E13" i="65"/>
  <c r="D13" i="65"/>
  <c r="C13" i="65"/>
  <c r="B12" i="65"/>
  <c r="B11" i="65"/>
  <c r="B10" i="65"/>
  <c r="B9" i="65"/>
  <c r="B8" i="65"/>
  <c r="J14" i="63"/>
  <c r="I14" i="63"/>
  <c r="H14" i="63"/>
  <c r="G14" i="63"/>
  <c r="F14" i="63"/>
  <c r="E14" i="63"/>
  <c r="D14" i="63"/>
  <c r="C14" i="63"/>
  <c r="J13" i="63"/>
  <c r="I13" i="63"/>
  <c r="H13" i="63"/>
  <c r="G13" i="63"/>
  <c r="F13" i="63"/>
  <c r="E13" i="63"/>
  <c r="D13" i="63"/>
  <c r="C13" i="63"/>
  <c r="B12" i="63"/>
  <c r="B11" i="63"/>
  <c r="B10" i="63"/>
  <c r="B9" i="63"/>
  <c r="B8" i="63"/>
  <c r="K14" i="61"/>
  <c r="D17" i="61"/>
  <c r="J14" i="61"/>
  <c r="I14" i="61"/>
  <c r="H14" i="61"/>
  <c r="G14" i="61"/>
  <c r="F14" i="61"/>
  <c r="E14" i="61"/>
  <c r="D14" i="61"/>
  <c r="C14" i="61"/>
  <c r="J13" i="61"/>
  <c r="I13" i="61"/>
  <c r="H13" i="61"/>
  <c r="G13" i="61"/>
  <c r="F13" i="61"/>
  <c r="E13" i="61"/>
  <c r="D13" i="61"/>
  <c r="C13" i="61"/>
  <c r="B12" i="61"/>
  <c r="B11" i="61"/>
  <c r="B10" i="61"/>
  <c r="B9" i="61"/>
  <c r="B8" i="61"/>
  <c r="J14" i="59"/>
  <c r="I14" i="59"/>
  <c r="H14" i="59"/>
  <c r="G14" i="59"/>
  <c r="F14" i="59"/>
  <c r="E14" i="59"/>
  <c r="D14" i="59"/>
  <c r="C14" i="59"/>
  <c r="J13" i="59"/>
  <c r="I13" i="59"/>
  <c r="H13" i="59"/>
  <c r="G13" i="59"/>
  <c r="F13" i="59"/>
  <c r="E13" i="59"/>
  <c r="D13" i="59"/>
  <c r="C13" i="59"/>
  <c r="B12" i="59"/>
  <c r="B11" i="59"/>
  <c r="B10" i="59"/>
  <c r="B9" i="59"/>
  <c r="B8" i="59"/>
  <c r="K14" i="57"/>
  <c r="D17" i="57"/>
  <c r="J14" i="57"/>
  <c r="I14" i="57"/>
  <c r="H14" i="57"/>
  <c r="G14" i="57"/>
  <c r="F14" i="57"/>
  <c r="E14" i="57"/>
  <c r="D14" i="57"/>
  <c r="C14" i="57"/>
  <c r="J13" i="57"/>
  <c r="I13" i="57"/>
  <c r="H13" i="57"/>
  <c r="G13" i="57"/>
  <c r="F13" i="57"/>
  <c r="E13" i="57"/>
  <c r="D13" i="57"/>
  <c r="C13" i="57"/>
  <c r="B12" i="57"/>
  <c r="B11" i="57"/>
  <c r="B10" i="57"/>
  <c r="B9" i="57"/>
  <c r="B8" i="57"/>
  <c r="J14" i="55"/>
  <c r="I14" i="55"/>
  <c r="H14" i="55"/>
  <c r="G14" i="55"/>
  <c r="F14" i="55"/>
  <c r="E14" i="55"/>
  <c r="D14" i="55"/>
  <c r="C14" i="55"/>
  <c r="J13" i="55"/>
  <c r="I13" i="55"/>
  <c r="H13" i="55"/>
  <c r="G13" i="55"/>
  <c r="F13" i="55"/>
  <c r="E13" i="55"/>
  <c r="D13" i="55"/>
  <c r="C13" i="55"/>
  <c r="B12" i="55"/>
  <c r="B11" i="55"/>
  <c r="B10" i="55"/>
  <c r="B9" i="55"/>
  <c r="B8" i="55"/>
  <c r="K14" i="53"/>
  <c r="D17" i="53"/>
  <c r="J14" i="53"/>
  <c r="I14" i="53"/>
  <c r="H14" i="53"/>
  <c r="G14" i="53"/>
  <c r="F14" i="53"/>
  <c r="E14" i="53"/>
  <c r="D14" i="53"/>
  <c r="C14" i="53"/>
  <c r="J13" i="53"/>
  <c r="I13" i="53"/>
  <c r="H13" i="53"/>
  <c r="G13" i="53"/>
  <c r="F13" i="53"/>
  <c r="E13" i="53"/>
  <c r="D13" i="53"/>
  <c r="C13" i="53"/>
  <c r="B12" i="53"/>
  <c r="B11" i="53"/>
  <c r="B10" i="53"/>
  <c r="B9" i="53"/>
  <c r="B8" i="53"/>
  <c r="J14" i="51"/>
  <c r="I14" i="51"/>
  <c r="H14" i="51"/>
  <c r="G14" i="51"/>
  <c r="F14" i="51"/>
  <c r="E14" i="51"/>
  <c r="D14" i="51"/>
  <c r="C14" i="51"/>
  <c r="J13" i="51"/>
  <c r="I13" i="51"/>
  <c r="H13" i="51"/>
  <c r="G13" i="51"/>
  <c r="F13" i="51"/>
  <c r="E13" i="51"/>
  <c r="D13" i="51"/>
  <c r="C13" i="51"/>
  <c r="B12" i="51"/>
  <c r="B11" i="51"/>
  <c r="B10" i="51"/>
  <c r="B9" i="51"/>
  <c r="B8" i="51"/>
  <c r="K14" i="49"/>
  <c r="D17" i="49"/>
  <c r="J14" i="49"/>
  <c r="I14" i="49"/>
  <c r="H14" i="49"/>
  <c r="G14" i="49"/>
  <c r="F14" i="49"/>
  <c r="E14" i="49"/>
  <c r="D14" i="49"/>
  <c r="C14" i="49"/>
  <c r="J13" i="49"/>
  <c r="I13" i="49"/>
  <c r="H13" i="49"/>
  <c r="G13" i="49"/>
  <c r="F13" i="49"/>
  <c r="E13" i="49"/>
  <c r="D13" i="49"/>
  <c r="C13" i="49"/>
  <c r="B12" i="49"/>
  <c r="B11" i="49"/>
  <c r="B10" i="49"/>
  <c r="B9" i="49"/>
  <c r="B8" i="49"/>
  <c r="J14" i="47"/>
  <c r="I14" i="47"/>
  <c r="H14" i="47"/>
  <c r="G14" i="47"/>
  <c r="F14" i="47"/>
  <c r="E14" i="47"/>
  <c r="D14" i="47"/>
  <c r="C14" i="47"/>
  <c r="J13" i="47"/>
  <c r="I13" i="47"/>
  <c r="H13" i="47"/>
  <c r="G13" i="47"/>
  <c r="F13" i="47"/>
  <c r="E13" i="47"/>
  <c r="D13" i="47"/>
  <c r="C13" i="47"/>
  <c r="B12" i="47"/>
  <c r="B11" i="47"/>
  <c r="B10" i="47"/>
  <c r="B9" i="47"/>
  <c r="B8" i="47"/>
  <c r="K14" i="45"/>
  <c r="D17" i="45"/>
  <c r="J14" i="45"/>
  <c r="I14" i="45"/>
  <c r="H14" i="45"/>
  <c r="G14" i="45"/>
  <c r="F14" i="45"/>
  <c r="E14" i="45"/>
  <c r="D14" i="45"/>
  <c r="C14" i="45"/>
  <c r="J13" i="45"/>
  <c r="I13" i="45"/>
  <c r="H13" i="45"/>
  <c r="G13" i="45"/>
  <c r="F13" i="45"/>
  <c r="E13" i="45"/>
  <c r="D13" i="45"/>
  <c r="C13" i="45"/>
  <c r="B12" i="45"/>
  <c r="B11" i="45"/>
  <c r="B10" i="45"/>
  <c r="B9" i="45"/>
  <c r="B8" i="45"/>
  <c r="J14" i="43"/>
  <c r="I14" i="43"/>
  <c r="H14" i="43"/>
  <c r="G14" i="43"/>
  <c r="F14" i="43"/>
  <c r="E14" i="43"/>
  <c r="D14" i="43"/>
  <c r="C14" i="43"/>
  <c r="J13" i="43"/>
  <c r="I13" i="43"/>
  <c r="H13" i="43"/>
  <c r="G13" i="43"/>
  <c r="F13" i="43"/>
  <c r="E13" i="43"/>
  <c r="D13" i="43"/>
  <c r="C13" i="43"/>
  <c r="B12" i="43"/>
  <c r="B11" i="43"/>
  <c r="B10" i="43"/>
  <c r="B9" i="43"/>
  <c r="B8" i="43"/>
  <c r="K14" i="41"/>
  <c r="D17" i="41"/>
  <c r="J14" i="41"/>
  <c r="I14" i="41"/>
  <c r="H14" i="41"/>
  <c r="G14" i="41"/>
  <c r="F14" i="41"/>
  <c r="E14" i="41"/>
  <c r="D14" i="41"/>
  <c r="C14" i="41"/>
  <c r="J13" i="41"/>
  <c r="I13" i="41"/>
  <c r="H13" i="41"/>
  <c r="G13" i="41"/>
  <c r="F13" i="41"/>
  <c r="E13" i="41"/>
  <c r="D13" i="41"/>
  <c r="C13" i="41"/>
  <c r="B12" i="41"/>
  <c r="B11" i="41"/>
  <c r="B10" i="41"/>
  <c r="B9" i="41"/>
  <c r="B8" i="41"/>
  <c r="J14" i="39"/>
  <c r="I14" i="39"/>
  <c r="H14" i="39"/>
  <c r="G14" i="39"/>
  <c r="F14" i="39"/>
  <c r="E14" i="39"/>
  <c r="D14" i="39"/>
  <c r="C14" i="39"/>
  <c r="J13" i="39"/>
  <c r="I13" i="39"/>
  <c r="H13" i="39"/>
  <c r="G13" i="39"/>
  <c r="F13" i="39"/>
  <c r="E13" i="39"/>
  <c r="D13" i="39"/>
  <c r="C13" i="39"/>
  <c r="B12" i="39"/>
  <c r="B11" i="39"/>
  <c r="B10" i="39"/>
  <c r="B9" i="39"/>
  <c r="B8" i="39"/>
  <c r="K14" i="37"/>
  <c r="D17" i="37"/>
  <c r="J14" i="37"/>
  <c r="I14" i="37"/>
  <c r="H14" i="37"/>
  <c r="G14" i="37"/>
  <c r="F14" i="37"/>
  <c r="E14" i="37"/>
  <c r="D14" i="37"/>
  <c r="C14" i="37"/>
  <c r="J13" i="37"/>
  <c r="I13" i="37"/>
  <c r="H13" i="37"/>
  <c r="G13" i="37"/>
  <c r="F13" i="37"/>
  <c r="E13" i="37"/>
  <c r="D13" i="37"/>
  <c r="C13" i="37"/>
  <c r="B12" i="37"/>
  <c r="B11" i="37"/>
  <c r="B10" i="37"/>
  <c r="B9" i="37"/>
  <c r="B8" i="37"/>
  <c r="J14" i="35"/>
  <c r="I14" i="35"/>
  <c r="H14" i="35"/>
  <c r="G14" i="35"/>
  <c r="F14" i="35"/>
  <c r="E14" i="35"/>
  <c r="D14" i="35"/>
  <c r="C14" i="35"/>
  <c r="J13" i="35"/>
  <c r="I13" i="35"/>
  <c r="H13" i="35"/>
  <c r="G13" i="35"/>
  <c r="F13" i="35"/>
  <c r="E13" i="35"/>
  <c r="D13" i="35"/>
  <c r="C13" i="35"/>
  <c r="B12" i="35"/>
  <c r="B11" i="35"/>
  <c r="B10" i="35"/>
  <c r="B9" i="35"/>
  <c r="B8" i="35"/>
  <c r="K14" i="34"/>
  <c r="D17" i="34"/>
  <c r="C13" i="34"/>
  <c r="D13" i="34"/>
  <c r="E13" i="34"/>
  <c r="F13" i="34"/>
  <c r="G13" i="34"/>
  <c r="H13" i="34"/>
  <c r="I13" i="34"/>
  <c r="J13" i="34"/>
  <c r="C14" i="34"/>
  <c r="D14" i="34"/>
  <c r="E14" i="34"/>
  <c r="F14" i="34"/>
  <c r="G14" i="34"/>
  <c r="H14" i="34"/>
  <c r="I14" i="34"/>
  <c r="J14" i="34"/>
  <c r="K14" i="33"/>
  <c r="D17" i="33"/>
  <c r="J14" i="33"/>
  <c r="I14" i="33"/>
  <c r="H14" i="33"/>
  <c r="G14" i="33"/>
  <c r="F14" i="33"/>
  <c r="E14" i="33"/>
  <c r="D14" i="33"/>
  <c r="C14" i="33"/>
  <c r="J13" i="33"/>
  <c r="I13" i="33"/>
  <c r="H13" i="33"/>
  <c r="G13" i="33"/>
  <c r="F13" i="33"/>
  <c r="E13" i="33"/>
  <c r="D13" i="33"/>
  <c r="C13" i="33"/>
  <c r="B12" i="33"/>
  <c r="B11" i="33"/>
  <c r="B10" i="33"/>
  <c r="B9" i="33"/>
  <c r="B8" i="33"/>
  <c r="J14" i="31"/>
  <c r="I14" i="31"/>
  <c r="H14" i="31"/>
  <c r="G14" i="31"/>
  <c r="F14" i="31"/>
  <c r="E14" i="31"/>
  <c r="D14" i="31"/>
  <c r="C14" i="31"/>
  <c r="J13" i="31"/>
  <c r="I13" i="31"/>
  <c r="H13" i="31"/>
  <c r="G13" i="31"/>
  <c r="F13" i="31"/>
  <c r="E13" i="31"/>
  <c r="D13" i="31"/>
  <c r="C13" i="31"/>
  <c r="B12" i="31"/>
  <c r="B11" i="31"/>
  <c r="B10" i="31"/>
  <c r="B9" i="31"/>
  <c r="B8" i="31"/>
  <c r="K14" i="29"/>
  <c r="D17" i="29"/>
  <c r="J14" i="29"/>
  <c r="I14" i="29"/>
  <c r="H14" i="29"/>
  <c r="G14" i="29"/>
  <c r="F14" i="29"/>
  <c r="E14" i="29"/>
  <c r="D14" i="29"/>
  <c r="C14" i="29"/>
  <c r="J13" i="29"/>
  <c r="I13" i="29"/>
  <c r="H13" i="29"/>
  <c r="G13" i="29"/>
  <c r="F13" i="29"/>
  <c r="E13" i="29"/>
  <c r="D13" i="29"/>
  <c r="C13" i="29"/>
  <c r="B12" i="29"/>
  <c r="B11" i="29"/>
  <c r="B10" i="29"/>
  <c r="B9" i="29"/>
  <c r="B8" i="29"/>
  <c r="J14" i="27"/>
  <c r="I14" i="27"/>
  <c r="H14" i="27"/>
  <c r="G14" i="27"/>
  <c r="F14" i="27"/>
  <c r="E14" i="27"/>
  <c r="D14" i="27"/>
  <c r="C14" i="27"/>
  <c r="J13" i="27"/>
  <c r="I13" i="27"/>
  <c r="H13" i="27"/>
  <c r="G13" i="27"/>
  <c r="F13" i="27"/>
  <c r="E13" i="27"/>
  <c r="D13" i="27"/>
  <c r="C13" i="27"/>
  <c r="B12" i="27"/>
  <c r="B11" i="27"/>
  <c r="B10" i="27"/>
  <c r="B9" i="27"/>
  <c r="B8" i="27"/>
  <c r="K14" i="26"/>
  <c r="D17" i="26"/>
  <c r="J14" i="26"/>
  <c r="I14" i="26"/>
  <c r="H14" i="26"/>
  <c r="G14" i="26"/>
  <c r="F14" i="26"/>
  <c r="E14" i="26"/>
  <c r="D14" i="26"/>
  <c r="C14" i="26"/>
  <c r="J13" i="26"/>
  <c r="I13" i="26"/>
  <c r="H13" i="26"/>
  <c r="G13" i="26"/>
  <c r="F13" i="26"/>
  <c r="E13" i="26"/>
  <c r="D13" i="26"/>
  <c r="C13" i="26"/>
  <c r="K14" i="23"/>
  <c r="D17" i="23"/>
  <c r="J14" i="23"/>
  <c r="I14" i="23"/>
  <c r="H14" i="23"/>
  <c r="G14" i="23"/>
  <c r="F14" i="23"/>
  <c r="E14" i="23"/>
  <c r="D14" i="23"/>
  <c r="C14" i="23"/>
  <c r="J13" i="23"/>
  <c r="I13" i="23"/>
  <c r="H13" i="23"/>
  <c r="G13" i="23"/>
  <c r="F13" i="23"/>
  <c r="E13" i="23"/>
  <c r="D13" i="23"/>
  <c r="C13" i="23"/>
  <c r="B12" i="23"/>
  <c r="B11" i="23"/>
  <c r="B10" i="23"/>
  <c r="B9" i="23"/>
  <c r="B8" i="23"/>
  <c r="J14" i="21"/>
  <c r="I14" i="21"/>
  <c r="H14" i="21"/>
  <c r="G14" i="21"/>
  <c r="F14" i="21"/>
  <c r="E14" i="21"/>
  <c r="D14" i="21"/>
  <c r="C14" i="21"/>
  <c r="J13" i="21"/>
  <c r="I13" i="21"/>
  <c r="H13" i="21"/>
  <c r="G13" i="21"/>
  <c r="F13" i="21"/>
  <c r="E13" i="21"/>
  <c r="D13" i="21"/>
  <c r="C13" i="21"/>
  <c r="B12" i="21"/>
  <c r="B11" i="21"/>
  <c r="B10" i="21"/>
  <c r="B9" i="21"/>
  <c r="B8" i="21"/>
  <c r="K14" i="19"/>
  <c r="D17" i="19"/>
  <c r="J14" i="19"/>
  <c r="I14" i="19"/>
  <c r="H14" i="19"/>
  <c r="G14" i="19"/>
  <c r="F14" i="19"/>
  <c r="E14" i="19"/>
  <c r="D14" i="19"/>
  <c r="C14" i="19"/>
  <c r="J13" i="19"/>
  <c r="I13" i="19"/>
  <c r="H13" i="19"/>
  <c r="G13" i="19"/>
  <c r="F13" i="19"/>
  <c r="E13" i="19"/>
  <c r="D13" i="19"/>
  <c r="C13" i="19"/>
  <c r="B12" i="19"/>
  <c r="B11" i="19"/>
  <c r="B10" i="19"/>
  <c r="B9" i="19"/>
  <c r="B8" i="19"/>
  <c r="J14" i="17"/>
  <c r="I14" i="17"/>
  <c r="H14" i="17"/>
  <c r="G14" i="17"/>
  <c r="F14" i="17"/>
  <c r="E14" i="17"/>
  <c r="D14" i="17"/>
  <c r="C14" i="17"/>
  <c r="J13" i="17"/>
  <c r="I13" i="17"/>
  <c r="H13" i="17"/>
  <c r="G13" i="17"/>
  <c r="F13" i="17"/>
  <c r="E13" i="17"/>
  <c r="D13" i="17"/>
  <c r="C13" i="17"/>
  <c r="B12" i="17"/>
  <c r="B11" i="17"/>
  <c r="B10" i="17"/>
  <c r="B9" i="17"/>
  <c r="B8" i="17"/>
  <c r="K14" i="15"/>
  <c r="D17" i="15"/>
  <c r="J14" i="15"/>
  <c r="I14" i="15"/>
  <c r="H14" i="15"/>
  <c r="G14" i="15"/>
  <c r="F14" i="15"/>
  <c r="E14" i="15"/>
  <c r="D14" i="15"/>
  <c r="C14" i="15"/>
  <c r="J13" i="15"/>
  <c r="I13" i="15"/>
  <c r="H13" i="15"/>
  <c r="G13" i="15"/>
  <c r="F13" i="15"/>
  <c r="E13" i="15"/>
  <c r="D13" i="15"/>
  <c r="C13" i="15"/>
  <c r="B12" i="15"/>
  <c r="B11" i="15"/>
  <c r="B10" i="15"/>
  <c r="B9" i="15"/>
  <c r="B8" i="15"/>
  <c r="J14" i="13"/>
  <c r="I14" i="13"/>
  <c r="H14" i="13"/>
  <c r="G14" i="13"/>
  <c r="F14" i="13"/>
  <c r="E14" i="13"/>
  <c r="D14" i="13"/>
  <c r="C14" i="13"/>
  <c r="J13" i="13"/>
  <c r="I13" i="13"/>
  <c r="H13" i="13"/>
  <c r="G13" i="13"/>
  <c r="F13" i="13"/>
  <c r="E13" i="13"/>
  <c r="D13" i="13"/>
  <c r="C13" i="13"/>
  <c r="B12" i="13"/>
  <c r="B11" i="13"/>
  <c r="B10" i="13"/>
  <c r="B9" i="13"/>
  <c r="B8" i="13"/>
  <c r="K14" i="11"/>
  <c r="D17" i="11"/>
  <c r="J14" i="11"/>
  <c r="I14" i="11"/>
  <c r="H14" i="11"/>
  <c r="G14" i="11"/>
  <c r="F14" i="11"/>
  <c r="E14" i="11"/>
  <c r="D14" i="11"/>
  <c r="C14" i="11"/>
  <c r="J13" i="11"/>
  <c r="I13" i="11"/>
  <c r="H13" i="11"/>
  <c r="G13" i="11"/>
  <c r="F13" i="11"/>
  <c r="E13" i="11"/>
  <c r="D13" i="11"/>
  <c r="C13" i="11"/>
  <c r="B12" i="11"/>
  <c r="B11" i="11"/>
  <c r="B10" i="11"/>
  <c r="B9" i="11"/>
  <c r="B8" i="11"/>
  <c r="J14" i="9"/>
  <c r="I14" i="9"/>
  <c r="H14" i="9"/>
  <c r="G14" i="9"/>
  <c r="F14" i="9"/>
  <c r="E14" i="9"/>
  <c r="D14" i="9"/>
  <c r="C14" i="9"/>
  <c r="J13" i="9"/>
  <c r="I13" i="9"/>
  <c r="H13" i="9"/>
  <c r="G13" i="9"/>
  <c r="F13" i="9"/>
  <c r="E13" i="9"/>
  <c r="D13" i="9"/>
  <c r="C13" i="9"/>
  <c r="B12" i="9"/>
  <c r="B11" i="9"/>
  <c r="B10" i="9"/>
  <c r="B9" i="9"/>
  <c r="B8" i="9"/>
  <c r="K14" i="7"/>
  <c r="D17" i="7"/>
  <c r="J14" i="7"/>
  <c r="I14" i="7"/>
  <c r="H14" i="7"/>
  <c r="G14" i="7"/>
  <c r="F14" i="7"/>
  <c r="E14" i="7"/>
  <c r="D14" i="7"/>
  <c r="C14" i="7"/>
  <c r="J13" i="7"/>
  <c r="I13" i="7"/>
  <c r="H13" i="7"/>
  <c r="G13" i="7"/>
  <c r="F13" i="7"/>
  <c r="E13" i="7"/>
  <c r="D13" i="7"/>
  <c r="C13" i="7"/>
  <c r="B12" i="7"/>
  <c r="B11" i="7"/>
  <c r="B10" i="7"/>
  <c r="B9" i="7"/>
  <c r="B8" i="7"/>
  <c r="J14" i="5"/>
  <c r="I14" i="5"/>
  <c r="H14" i="5"/>
  <c r="G14" i="5"/>
  <c r="F14" i="5"/>
  <c r="E14" i="5"/>
  <c r="D14" i="5"/>
  <c r="C14" i="5"/>
  <c r="J13" i="5"/>
  <c r="I13" i="5"/>
  <c r="H13" i="5"/>
  <c r="G13" i="5"/>
  <c r="F13" i="5"/>
  <c r="E13" i="5"/>
  <c r="D13" i="5"/>
  <c r="C13" i="5"/>
  <c r="B12" i="5"/>
  <c r="B11" i="5"/>
  <c r="B10" i="5"/>
  <c r="B9" i="5"/>
  <c r="B8" i="5"/>
  <c r="D4" i="5"/>
  <c r="K14" i="4"/>
  <c r="D17" i="4"/>
  <c r="J14" i="4"/>
  <c r="I14" i="4"/>
  <c r="H14" i="4"/>
  <c r="G14" i="4"/>
  <c r="F14" i="4"/>
  <c r="E14" i="4"/>
  <c r="D14" i="4"/>
  <c r="C14" i="4"/>
  <c r="J13" i="4"/>
  <c r="I13" i="4"/>
  <c r="H13" i="4"/>
  <c r="G13" i="4"/>
  <c r="F13" i="4"/>
  <c r="E13" i="4"/>
  <c r="D13" i="4"/>
  <c r="C13" i="4"/>
  <c r="D13" i="1"/>
  <c r="E13" i="1"/>
  <c r="F13" i="1"/>
  <c r="G13" i="1"/>
  <c r="H13" i="1"/>
  <c r="I13" i="1"/>
  <c r="J13" i="1"/>
  <c r="D14" i="1"/>
  <c r="E14" i="1"/>
  <c r="F14" i="1"/>
  <c r="G14" i="1"/>
  <c r="H14" i="1"/>
  <c r="I14" i="1"/>
  <c r="J14" i="1"/>
  <c r="D13" i="3"/>
  <c r="E13" i="3"/>
  <c r="F13" i="3"/>
  <c r="G13" i="3"/>
  <c r="H13" i="3"/>
  <c r="I13" i="3"/>
  <c r="J13" i="3"/>
  <c r="C14" i="3"/>
  <c r="D14" i="3"/>
  <c r="E14" i="3"/>
  <c r="F14" i="3"/>
  <c r="G14" i="3"/>
  <c r="H14" i="3"/>
  <c r="I14" i="3"/>
  <c r="J14" i="3"/>
  <c r="C13" i="6"/>
  <c r="D13" i="6"/>
  <c r="E13" i="6"/>
  <c r="F13" i="6"/>
  <c r="G13" i="6"/>
  <c r="H13" i="6"/>
  <c r="I13" i="6"/>
  <c r="J13" i="6"/>
  <c r="C14" i="6"/>
  <c r="D14" i="6"/>
  <c r="E14" i="6"/>
  <c r="F14" i="6"/>
  <c r="G14" i="6"/>
  <c r="H14" i="6"/>
  <c r="I14" i="6"/>
  <c r="J14" i="6"/>
  <c r="C13" i="8"/>
  <c r="D13" i="8"/>
  <c r="E13" i="8"/>
  <c r="F13" i="8"/>
  <c r="G13" i="8"/>
  <c r="H13" i="8"/>
  <c r="I13" i="8"/>
  <c r="J13" i="8"/>
  <c r="C14" i="8"/>
  <c r="D14" i="8"/>
  <c r="E14" i="8"/>
  <c r="F14" i="8"/>
  <c r="G14" i="8"/>
  <c r="H14" i="8"/>
  <c r="I14" i="8"/>
  <c r="J14" i="8"/>
  <c r="C13" i="10"/>
  <c r="D13" i="10"/>
  <c r="E13" i="10"/>
  <c r="F13" i="10"/>
  <c r="G13" i="10"/>
  <c r="H13" i="10"/>
  <c r="I13" i="10"/>
  <c r="J13" i="10"/>
  <c r="C14" i="10"/>
  <c r="D14" i="10"/>
  <c r="E14" i="10"/>
  <c r="F14" i="10"/>
  <c r="G14" i="10"/>
  <c r="H14" i="10"/>
  <c r="I14" i="10"/>
  <c r="J14" i="10"/>
  <c r="C13" i="12"/>
  <c r="D13" i="12"/>
  <c r="E13" i="12"/>
  <c r="F13" i="12"/>
  <c r="G13" i="12"/>
  <c r="H13" i="12"/>
  <c r="I13" i="12"/>
  <c r="J13" i="12"/>
  <c r="C14" i="12"/>
  <c r="D14" i="12"/>
  <c r="E14" i="12"/>
  <c r="F14" i="12"/>
  <c r="G14" i="12"/>
  <c r="H14" i="12"/>
  <c r="I14" i="12"/>
  <c r="J14" i="12"/>
  <c r="C13" i="14"/>
  <c r="D13" i="14"/>
  <c r="E13" i="14"/>
  <c r="F13" i="14"/>
  <c r="G13" i="14"/>
  <c r="H13" i="14"/>
  <c r="I13" i="14"/>
  <c r="J13" i="14"/>
  <c r="C14" i="14"/>
  <c r="D14" i="14"/>
  <c r="E14" i="14"/>
  <c r="F14" i="14"/>
  <c r="G14" i="14"/>
  <c r="H14" i="14"/>
  <c r="I14" i="14"/>
  <c r="J14" i="14"/>
  <c r="C13" i="16"/>
  <c r="D13" i="16"/>
  <c r="E13" i="16"/>
  <c r="F13" i="16"/>
  <c r="G13" i="16"/>
  <c r="H13" i="16"/>
  <c r="I13" i="16"/>
  <c r="J13" i="16"/>
  <c r="C14" i="16"/>
  <c r="D14" i="16"/>
  <c r="E14" i="16"/>
  <c r="F14" i="16"/>
  <c r="G14" i="16"/>
  <c r="H14" i="16"/>
  <c r="I14" i="16"/>
  <c r="J14" i="16"/>
  <c r="C13" i="18"/>
  <c r="D13" i="18"/>
  <c r="E13" i="18"/>
  <c r="F13" i="18"/>
  <c r="G13" i="18"/>
  <c r="H13" i="18"/>
  <c r="I13" i="18"/>
  <c r="J13" i="18"/>
  <c r="C14" i="18"/>
  <c r="D14" i="18"/>
  <c r="E14" i="18"/>
  <c r="F14" i="18"/>
  <c r="G14" i="18"/>
  <c r="H14" i="18"/>
  <c r="I14" i="18"/>
  <c r="J14" i="18"/>
  <c r="C13" i="20"/>
  <c r="D13" i="20"/>
  <c r="E13" i="20"/>
  <c r="F13" i="20"/>
  <c r="G13" i="20"/>
  <c r="H13" i="20"/>
  <c r="I13" i="20"/>
  <c r="J13" i="20"/>
  <c r="C14" i="20"/>
  <c r="D14" i="20"/>
  <c r="E14" i="20"/>
  <c r="F14" i="20"/>
  <c r="G14" i="20"/>
  <c r="H14" i="20"/>
  <c r="I14" i="20"/>
  <c r="J14" i="20"/>
  <c r="C13" i="22"/>
  <c r="D13" i="22"/>
  <c r="E13" i="22"/>
  <c r="F13" i="22"/>
  <c r="G13" i="22"/>
  <c r="H13" i="22"/>
  <c r="I13" i="22"/>
  <c r="J13" i="22"/>
  <c r="C14" i="22"/>
  <c r="D14" i="22"/>
  <c r="E14" i="22"/>
  <c r="F14" i="22"/>
  <c r="G14" i="22"/>
  <c r="H14" i="22"/>
  <c r="I14" i="22"/>
  <c r="J14" i="22"/>
  <c r="C13" i="24"/>
  <c r="D13" i="24"/>
  <c r="E13" i="24"/>
  <c r="F13" i="24"/>
  <c r="G13" i="24"/>
  <c r="H13" i="24"/>
  <c r="I13" i="24"/>
  <c r="J13" i="24"/>
  <c r="C14" i="24"/>
  <c r="D14" i="24"/>
  <c r="E14" i="24"/>
  <c r="F14" i="24"/>
  <c r="G14" i="24"/>
  <c r="H14" i="24"/>
  <c r="I14" i="24"/>
  <c r="J14" i="24"/>
  <c r="C13" i="25"/>
  <c r="D13" i="25"/>
  <c r="E13" i="25"/>
  <c r="F13" i="25"/>
  <c r="G13" i="25"/>
  <c r="H13" i="25"/>
  <c r="I13" i="25"/>
  <c r="J13" i="25"/>
  <c r="C14" i="25"/>
  <c r="D14" i="25"/>
  <c r="E14" i="25"/>
  <c r="F14" i="25"/>
  <c r="G14" i="25"/>
  <c r="H14" i="25"/>
  <c r="I14" i="25"/>
  <c r="J14" i="25"/>
  <c r="C13" i="28"/>
  <c r="D13" i="28"/>
  <c r="E13" i="28"/>
  <c r="F13" i="28"/>
  <c r="G13" i="28"/>
  <c r="H13" i="28"/>
  <c r="I13" i="28"/>
  <c r="J13" i="28"/>
  <c r="C14" i="28"/>
  <c r="D14" i="28"/>
  <c r="E14" i="28"/>
  <c r="F14" i="28"/>
  <c r="G14" i="28"/>
  <c r="H14" i="28"/>
  <c r="I14" i="28"/>
  <c r="J14" i="28"/>
  <c r="C13" i="30"/>
  <c r="D13" i="30"/>
  <c r="E13" i="30"/>
  <c r="F13" i="30"/>
  <c r="G13" i="30"/>
  <c r="H13" i="30"/>
  <c r="I13" i="30"/>
  <c r="J13" i="30"/>
  <c r="C14" i="30"/>
  <c r="D14" i="30"/>
  <c r="E14" i="30"/>
  <c r="F14" i="30"/>
  <c r="G14" i="30"/>
  <c r="H14" i="30"/>
  <c r="I14" i="30"/>
  <c r="J14" i="30"/>
  <c r="C13" i="32"/>
  <c r="D13" i="32"/>
  <c r="E13" i="32"/>
  <c r="F13" i="32"/>
  <c r="G13" i="32"/>
  <c r="H13" i="32"/>
  <c r="I13" i="32"/>
  <c r="J13" i="32"/>
  <c r="C14" i="32"/>
  <c r="D14" i="32"/>
  <c r="E14" i="32"/>
  <c r="F14" i="32"/>
  <c r="G14" i="32"/>
  <c r="H14" i="32"/>
  <c r="I14" i="32"/>
  <c r="J14" i="32"/>
  <c r="C13" i="36"/>
  <c r="D13" i="36"/>
  <c r="E13" i="36"/>
  <c r="F13" i="36"/>
  <c r="G13" i="36"/>
  <c r="H13" i="36"/>
  <c r="I13" i="36"/>
  <c r="J13" i="36"/>
  <c r="C14" i="36"/>
  <c r="D14" i="36"/>
  <c r="E14" i="36"/>
  <c r="F14" i="36"/>
  <c r="G14" i="36"/>
  <c r="H14" i="36"/>
  <c r="I14" i="36"/>
  <c r="J14" i="36"/>
  <c r="C13" i="38"/>
  <c r="D13" i="38"/>
  <c r="E13" i="38"/>
  <c r="F13" i="38"/>
  <c r="G13" i="38"/>
  <c r="H13" i="38"/>
  <c r="I13" i="38"/>
  <c r="J13" i="38"/>
  <c r="C14" i="38"/>
  <c r="D14" i="38"/>
  <c r="E14" i="38"/>
  <c r="F14" i="38"/>
  <c r="G14" i="38"/>
  <c r="H14" i="38"/>
  <c r="I14" i="38"/>
  <c r="J14" i="38"/>
  <c r="C13" i="40"/>
  <c r="D13" i="40"/>
  <c r="E13" i="40"/>
  <c r="F13" i="40"/>
  <c r="G13" i="40"/>
  <c r="H13" i="40"/>
  <c r="I13" i="40"/>
  <c r="J13" i="40"/>
  <c r="C14" i="40"/>
  <c r="D14" i="40"/>
  <c r="E14" i="40"/>
  <c r="F14" i="40"/>
  <c r="G14" i="40"/>
  <c r="H14" i="40"/>
  <c r="I14" i="40"/>
  <c r="J14" i="40"/>
  <c r="C13" i="42"/>
  <c r="D13" i="42"/>
  <c r="E13" i="42"/>
  <c r="F13" i="42"/>
  <c r="G13" i="42"/>
  <c r="H13" i="42"/>
  <c r="I13" i="42"/>
  <c r="J13" i="42"/>
  <c r="C14" i="42"/>
  <c r="D14" i="42"/>
  <c r="E14" i="42"/>
  <c r="F14" i="42"/>
  <c r="G14" i="42"/>
  <c r="H14" i="42"/>
  <c r="I14" i="42"/>
  <c r="J14" i="42"/>
  <c r="C13" i="44"/>
  <c r="D13" i="44"/>
  <c r="E13" i="44"/>
  <c r="F13" i="44"/>
  <c r="G13" i="44"/>
  <c r="H13" i="44"/>
  <c r="I13" i="44"/>
  <c r="J13" i="44"/>
  <c r="C14" i="44"/>
  <c r="D14" i="44"/>
  <c r="E14" i="44"/>
  <c r="F14" i="44"/>
  <c r="G14" i="44"/>
  <c r="H14" i="44"/>
  <c r="I14" i="44"/>
  <c r="J14" i="44"/>
  <c r="C13" i="46"/>
  <c r="D13" i="46"/>
  <c r="E13" i="46"/>
  <c r="F13" i="46"/>
  <c r="G13" i="46"/>
  <c r="H13" i="46"/>
  <c r="I13" i="46"/>
  <c r="J13" i="46"/>
  <c r="C14" i="46"/>
  <c r="D14" i="46"/>
  <c r="E14" i="46"/>
  <c r="F14" i="46"/>
  <c r="G14" i="46"/>
  <c r="H14" i="46"/>
  <c r="I14" i="46"/>
  <c r="J14" i="46"/>
  <c r="C13" i="48"/>
  <c r="D13" i="48"/>
  <c r="E13" i="48"/>
  <c r="F13" i="48"/>
  <c r="G13" i="48"/>
  <c r="H13" i="48"/>
  <c r="I13" i="48"/>
  <c r="J13" i="48"/>
  <c r="C14" i="48"/>
  <c r="D14" i="48"/>
  <c r="E14" i="48"/>
  <c r="F14" i="48"/>
  <c r="G14" i="48"/>
  <c r="H14" i="48"/>
  <c r="I14" i="48"/>
  <c r="J14" i="48"/>
  <c r="E13" i="50"/>
  <c r="F13" i="50"/>
  <c r="G13" i="50"/>
  <c r="H13" i="50"/>
  <c r="I13" i="50"/>
  <c r="J13" i="50"/>
  <c r="C14" i="50"/>
  <c r="D14" i="50"/>
  <c r="E14" i="50"/>
  <c r="F14" i="50"/>
  <c r="G14" i="50"/>
  <c r="H14" i="50"/>
  <c r="I14" i="50"/>
  <c r="J14" i="50"/>
  <c r="C13" i="52"/>
  <c r="D13" i="52"/>
  <c r="E13" i="52"/>
  <c r="F13" i="52"/>
  <c r="G13" i="52"/>
  <c r="H13" i="52"/>
  <c r="I13" i="52"/>
  <c r="J13" i="52"/>
  <c r="C14" i="52"/>
  <c r="D14" i="52"/>
  <c r="E14" i="52"/>
  <c r="F14" i="52"/>
  <c r="G14" i="52"/>
  <c r="H14" i="52"/>
  <c r="I14" i="52"/>
  <c r="J14" i="52"/>
  <c r="C13" i="54"/>
  <c r="D13" i="54"/>
  <c r="E13" i="54"/>
  <c r="F13" i="54"/>
  <c r="G13" i="54"/>
  <c r="H13" i="54"/>
  <c r="I13" i="54"/>
  <c r="J13" i="54"/>
  <c r="C14" i="54"/>
  <c r="D14" i="54"/>
  <c r="E14" i="54"/>
  <c r="F14" i="54"/>
  <c r="G14" i="54"/>
  <c r="H14" i="54"/>
  <c r="I14" i="54"/>
  <c r="J14" i="54"/>
  <c r="C13" i="56"/>
  <c r="D13" i="56"/>
  <c r="E13" i="56"/>
  <c r="F13" i="56"/>
  <c r="G13" i="56"/>
  <c r="H13" i="56"/>
  <c r="I13" i="56"/>
  <c r="J13" i="56"/>
  <c r="C14" i="56"/>
  <c r="D14" i="56"/>
  <c r="E14" i="56"/>
  <c r="F14" i="56"/>
  <c r="G14" i="56"/>
  <c r="H14" i="56"/>
  <c r="I14" i="56"/>
  <c r="J14" i="56"/>
  <c r="C13" i="58"/>
  <c r="D13" i="58"/>
  <c r="E13" i="58"/>
  <c r="F13" i="58"/>
  <c r="G13" i="58"/>
  <c r="H13" i="58"/>
  <c r="I13" i="58"/>
  <c r="J13" i="58"/>
  <c r="C14" i="58"/>
  <c r="D14" i="58"/>
  <c r="E14" i="58"/>
  <c r="F14" i="58"/>
  <c r="G14" i="58"/>
  <c r="H14" i="58"/>
  <c r="I14" i="58"/>
  <c r="J14" i="58"/>
  <c r="C13" i="60"/>
  <c r="D13" i="60"/>
  <c r="E13" i="60"/>
  <c r="F13" i="60"/>
  <c r="G13" i="60"/>
  <c r="H13" i="60"/>
  <c r="I13" i="60"/>
  <c r="J13" i="60"/>
  <c r="C14" i="60"/>
  <c r="D14" i="60"/>
  <c r="E14" i="60"/>
  <c r="F14" i="60"/>
  <c r="G14" i="60"/>
  <c r="H14" i="60"/>
  <c r="I14" i="60"/>
  <c r="J14" i="60"/>
  <c r="C13" i="62"/>
  <c r="D13" i="62"/>
  <c r="E13" i="62"/>
  <c r="F13" i="62"/>
  <c r="G13" i="62"/>
  <c r="H13" i="62"/>
  <c r="I13" i="62"/>
  <c r="J13" i="62"/>
  <c r="C14" i="62"/>
  <c r="D14" i="62"/>
  <c r="E14" i="62"/>
  <c r="F14" i="62"/>
  <c r="G14" i="62"/>
  <c r="H14" i="62"/>
  <c r="I14" i="62"/>
  <c r="J14" i="62"/>
  <c r="C13" i="64"/>
  <c r="D13" i="64"/>
  <c r="E13" i="64"/>
  <c r="F13" i="64"/>
  <c r="G13" i="64"/>
  <c r="H13" i="64"/>
  <c r="I13" i="64"/>
  <c r="J13" i="64"/>
  <c r="C14" i="64"/>
  <c r="D14" i="64"/>
  <c r="E14" i="64"/>
  <c r="F14" i="64"/>
  <c r="G14" i="64"/>
  <c r="H14" i="64"/>
  <c r="I14" i="64"/>
  <c r="J14" i="64"/>
  <c r="C13" i="66"/>
  <c r="D13" i="66"/>
  <c r="E13" i="66"/>
  <c r="F13" i="66"/>
  <c r="G13" i="66"/>
  <c r="H13" i="66"/>
  <c r="I13" i="66"/>
  <c r="J13" i="66"/>
  <c r="C14" i="66"/>
  <c r="D14" i="66"/>
  <c r="E14" i="66"/>
  <c r="F14" i="66"/>
  <c r="G14" i="66"/>
  <c r="H14" i="66"/>
  <c r="I14" i="66"/>
  <c r="J14" i="66"/>
  <c r="C13" i="68"/>
  <c r="D13" i="68"/>
  <c r="E13" i="68"/>
  <c r="F13" i="68"/>
  <c r="G13" i="68"/>
  <c r="H13" i="68"/>
  <c r="I13" i="68"/>
  <c r="J13" i="68"/>
  <c r="C14" i="68"/>
  <c r="D14" i="68"/>
  <c r="E14" i="68"/>
  <c r="F14" i="68"/>
  <c r="G14" i="68"/>
  <c r="H14" i="68"/>
  <c r="I14" i="68"/>
  <c r="J14" i="68"/>
  <c r="C13" i="70"/>
  <c r="D13" i="70"/>
  <c r="E13" i="70"/>
  <c r="F13" i="70"/>
  <c r="G13" i="70"/>
  <c r="H13" i="70"/>
  <c r="I13" i="70"/>
  <c r="J13" i="70"/>
  <c r="C14" i="70"/>
  <c r="D14" i="70"/>
  <c r="E14" i="70"/>
  <c r="F14" i="70"/>
  <c r="G14" i="70"/>
  <c r="H14" i="70"/>
  <c r="I14" i="70"/>
  <c r="J14" i="70"/>
  <c r="I7" i="75"/>
  <c r="B8" i="75"/>
  <c r="C8" i="75"/>
  <c r="D8" i="75"/>
  <c r="E8" i="75"/>
  <c r="F8" i="75"/>
  <c r="G8" i="75"/>
  <c r="H8" i="75"/>
  <c r="I8" i="75"/>
  <c r="B9" i="75"/>
  <c r="C9" i="75"/>
  <c r="D9" i="75"/>
  <c r="E9" i="75"/>
  <c r="F9" i="75"/>
  <c r="G9" i="75"/>
  <c r="H9" i="75"/>
  <c r="I9" i="75"/>
  <c r="B10" i="75"/>
  <c r="C10" i="75"/>
  <c r="D10" i="75"/>
  <c r="E10" i="75"/>
  <c r="F10" i="75"/>
  <c r="G10" i="75"/>
  <c r="H10" i="75"/>
  <c r="I10" i="75"/>
  <c r="B11" i="75"/>
  <c r="C11" i="75"/>
  <c r="D11" i="75"/>
  <c r="E11" i="75"/>
  <c r="F11" i="75"/>
  <c r="G11" i="75"/>
  <c r="H11" i="75"/>
  <c r="I11" i="75"/>
  <c r="C16" i="75"/>
  <c r="D16" i="75"/>
  <c r="E16" i="75"/>
  <c r="F16" i="75"/>
  <c r="G16" i="75"/>
  <c r="H16" i="75"/>
  <c r="I16" i="75"/>
  <c r="B17" i="75"/>
  <c r="C17" i="75"/>
  <c r="D17" i="75"/>
  <c r="E17" i="75"/>
  <c r="F17" i="75"/>
  <c r="G17" i="75"/>
  <c r="H17" i="75"/>
  <c r="I17" i="75"/>
  <c r="B18" i="75"/>
  <c r="C18" i="75"/>
  <c r="D18" i="75"/>
  <c r="E18" i="75"/>
  <c r="F18" i="75"/>
  <c r="G18" i="75"/>
  <c r="H18" i="75"/>
  <c r="I18" i="75"/>
  <c r="B19" i="75"/>
  <c r="C19" i="75"/>
  <c r="D19" i="75"/>
  <c r="E19" i="75"/>
  <c r="F19" i="75"/>
  <c r="G19" i="75"/>
  <c r="H19" i="75"/>
  <c r="I19" i="75"/>
  <c r="B20" i="75"/>
  <c r="C20" i="75"/>
  <c r="D20" i="75"/>
  <c r="E20" i="75"/>
  <c r="F20" i="75"/>
  <c r="G20" i="75"/>
  <c r="H20" i="75"/>
  <c r="I20" i="75"/>
  <c r="D25" i="75"/>
  <c r="E25" i="75"/>
  <c r="F25" i="75"/>
  <c r="G25" i="75"/>
  <c r="H25" i="75"/>
  <c r="I25" i="75"/>
  <c r="I26" i="75"/>
  <c r="I27" i="75"/>
  <c r="I28" i="75"/>
  <c r="I29" i="75"/>
  <c r="I31" i="75"/>
  <c r="J25" i="75"/>
  <c r="C26" i="75"/>
  <c r="D26" i="75"/>
  <c r="E26" i="75"/>
  <c r="G26" i="75"/>
  <c r="H26" i="75"/>
  <c r="C27" i="75"/>
  <c r="D27" i="75"/>
  <c r="E27" i="75"/>
  <c r="G27" i="75"/>
  <c r="H27" i="75"/>
  <c r="C28" i="75"/>
  <c r="D28" i="75"/>
  <c r="E28" i="75"/>
  <c r="G28" i="75"/>
  <c r="H28" i="75"/>
  <c r="C29" i="75"/>
  <c r="D29" i="75"/>
  <c r="E29" i="75"/>
  <c r="F29" i="75"/>
  <c r="G29" i="75"/>
  <c r="H29" i="75"/>
  <c r="J29" i="75"/>
  <c r="I30" i="75"/>
  <c r="H31" i="75"/>
  <c r="B8" i="76"/>
  <c r="C8" i="76"/>
  <c r="D8" i="76"/>
  <c r="E8" i="76"/>
  <c r="F8" i="76"/>
  <c r="G8" i="76"/>
  <c r="H8" i="76"/>
  <c r="I8" i="76"/>
  <c r="B9" i="76"/>
  <c r="C9" i="76"/>
  <c r="D9" i="76"/>
  <c r="E9" i="76"/>
  <c r="F9" i="76"/>
  <c r="G9" i="76"/>
  <c r="H9" i="76"/>
  <c r="I9" i="76"/>
  <c r="B10" i="76"/>
  <c r="C10" i="76"/>
  <c r="D10" i="76"/>
  <c r="E10" i="76"/>
  <c r="F10" i="76"/>
  <c r="G10" i="76"/>
  <c r="H10" i="76"/>
  <c r="I10" i="76"/>
  <c r="B11" i="76"/>
  <c r="C11" i="76"/>
  <c r="D11" i="76"/>
  <c r="E11" i="76"/>
  <c r="F11" i="76"/>
  <c r="G11" i="76"/>
  <c r="H11" i="76"/>
  <c r="I11" i="76"/>
  <c r="B17" i="76"/>
  <c r="C17" i="76"/>
  <c r="D17" i="76"/>
  <c r="E17" i="76"/>
  <c r="F17" i="76"/>
  <c r="G26" i="76"/>
  <c r="G17" i="76"/>
  <c r="H17" i="76"/>
  <c r="I17" i="76"/>
  <c r="B18" i="76"/>
  <c r="C18" i="76"/>
  <c r="D18" i="76"/>
  <c r="E18" i="76"/>
  <c r="F18" i="76"/>
  <c r="G18" i="76"/>
  <c r="H18" i="76"/>
  <c r="I18" i="76"/>
  <c r="B19" i="76"/>
  <c r="C19" i="76"/>
  <c r="D19" i="76"/>
  <c r="E28" i="76"/>
  <c r="E26" i="76"/>
  <c r="E27" i="76"/>
  <c r="D20" i="76"/>
  <c r="E29" i="76"/>
  <c r="E31" i="76"/>
  <c r="E19" i="76"/>
  <c r="F19" i="76"/>
  <c r="G19" i="76"/>
  <c r="H19" i="76"/>
  <c r="I28" i="76"/>
  <c r="I26" i="76"/>
  <c r="I27" i="76"/>
  <c r="H20" i="76"/>
  <c r="I29" i="76"/>
  <c r="I31" i="76"/>
  <c r="I19" i="76"/>
  <c r="B20" i="76"/>
  <c r="C20" i="76"/>
  <c r="D29" i="76"/>
  <c r="E20" i="76"/>
  <c r="F20" i="76"/>
  <c r="G20" i="76"/>
  <c r="H29" i="76"/>
  <c r="I20" i="76"/>
  <c r="C26" i="76"/>
  <c r="F26" i="76"/>
  <c r="J26" i="76"/>
  <c r="F27" i="76"/>
  <c r="J27" i="76"/>
  <c r="D28" i="76"/>
  <c r="H28" i="76"/>
  <c r="C29" i="76"/>
  <c r="F29" i="76"/>
  <c r="G29" i="76"/>
  <c r="J29" i="76"/>
  <c r="H27" i="76"/>
  <c r="H26" i="76"/>
  <c r="H31" i="76"/>
  <c r="D27" i="76"/>
  <c r="D26" i="76"/>
  <c r="H30" i="75"/>
  <c r="E31" i="75"/>
  <c r="K14" i="48"/>
  <c r="D17" i="48"/>
  <c r="K14" i="44"/>
  <c r="D17" i="44"/>
  <c r="K14" i="40"/>
  <c r="D17" i="40"/>
  <c r="K14" i="36"/>
  <c r="D17" i="36"/>
  <c r="K14" i="30"/>
  <c r="D17" i="30"/>
  <c r="K14" i="25"/>
  <c r="D17" i="25"/>
  <c r="D17" i="22"/>
  <c r="K14" i="18"/>
  <c r="D17" i="18"/>
  <c r="K14" i="14"/>
  <c r="D17" i="14"/>
  <c r="K14" i="10"/>
  <c r="D17" i="10"/>
  <c r="K14" i="6"/>
  <c r="D17" i="6"/>
  <c r="K14" i="1"/>
  <c r="D17" i="1"/>
  <c r="G28" i="76"/>
  <c r="G27" i="76"/>
  <c r="G31" i="76"/>
  <c r="C28" i="76"/>
  <c r="G30" i="76"/>
  <c r="C27" i="76"/>
  <c r="K29" i="75"/>
  <c r="K14" i="47"/>
  <c r="D17" i="47"/>
  <c r="I30" i="76"/>
  <c r="K26" i="76"/>
  <c r="J28" i="76"/>
  <c r="J31" i="76"/>
  <c r="F28" i="76"/>
  <c r="F30" i="76"/>
  <c r="K14" i="46"/>
  <c r="D17" i="46"/>
  <c r="K14" i="42"/>
  <c r="D17" i="42"/>
  <c r="K14" i="38"/>
  <c r="D17" i="38"/>
  <c r="K14" i="32"/>
  <c r="D17" i="32"/>
  <c r="K14" i="28"/>
  <c r="D17" i="28"/>
  <c r="K14" i="24"/>
  <c r="D17" i="24"/>
  <c r="D17" i="20"/>
  <c r="K14" i="16"/>
  <c r="D17" i="16"/>
  <c r="K14" i="12"/>
  <c r="D17" i="12"/>
  <c r="K14" i="8"/>
  <c r="D17" i="8"/>
  <c r="K14" i="3"/>
  <c r="D17" i="3"/>
  <c r="K14" i="27"/>
  <c r="D17" i="27"/>
  <c r="K14" i="31"/>
  <c r="D17" i="31"/>
  <c r="D31" i="75"/>
  <c r="H30" i="76"/>
  <c r="D30" i="76"/>
  <c r="D31" i="76"/>
  <c r="K29" i="76"/>
  <c r="C31" i="76"/>
  <c r="K27" i="76"/>
  <c r="C30" i="76"/>
  <c r="E30" i="76"/>
  <c r="F31" i="76"/>
  <c r="K14" i="50"/>
  <c r="D17" i="50"/>
  <c r="E30" i="75"/>
  <c r="C30" i="75"/>
  <c r="C31" i="75"/>
  <c r="D17" i="5"/>
  <c r="K14" i="9"/>
  <c r="D17" i="9"/>
  <c r="K14" i="13"/>
  <c r="D17" i="13"/>
  <c r="K14" i="17"/>
  <c r="D17" i="17"/>
  <c r="K14" i="21"/>
  <c r="D17" i="21"/>
  <c r="K14" i="35"/>
  <c r="D17" i="35"/>
  <c r="K14" i="39"/>
  <c r="D17" i="39"/>
  <c r="K14" i="43"/>
  <c r="D17" i="43"/>
  <c r="K14" i="51"/>
  <c r="D17" i="51"/>
  <c r="K14" i="55"/>
  <c r="D17" i="55"/>
  <c r="K14" i="59"/>
  <c r="D17" i="59"/>
  <c r="K14" i="63"/>
  <c r="D17" i="63"/>
  <c r="K14" i="67"/>
  <c r="D17" i="67"/>
  <c r="K14" i="71"/>
  <c r="D17" i="71"/>
  <c r="G30" i="75"/>
  <c r="G31" i="75"/>
  <c r="D30" i="75"/>
  <c r="K25" i="75"/>
  <c r="J28" i="75"/>
  <c r="F28" i="75"/>
  <c r="J27" i="75"/>
  <c r="J26" i="75"/>
  <c r="J31" i="75"/>
  <c r="F27" i="75"/>
  <c r="F26" i="75"/>
  <c r="F31" i="75"/>
  <c r="K14" i="70"/>
  <c r="D17" i="70"/>
  <c r="K14" i="68"/>
  <c r="D17" i="68"/>
  <c r="K14" i="66"/>
  <c r="D17" i="66"/>
  <c r="K14" i="64"/>
  <c r="D17" i="64"/>
  <c r="K14" i="62"/>
  <c r="D17" i="62"/>
  <c r="K14" i="60"/>
  <c r="D17" i="60"/>
  <c r="K14" i="58"/>
  <c r="D17" i="58"/>
  <c r="K14" i="56"/>
  <c r="D17" i="56"/>
  <c r="K14" i="54"/>
  <c r="D17" i="54"/>
  <c r="K14" i="52"/>
  <c r="D17" i="52"/>
  <c r="K28" i="76"/>
  <c r="J30" i="76"/>
  <c r="K27" i="75"/>
  <c r="K28" i="75"/>
  <c r="K26" i="75"/>
  <c r="K30" i="75"/>
  <c r="D33" i="75"/>
  <c r="F30" i="75"/>
  <c r="J30" i="75"/>
  <c r="K31" i="76"/>
  <c r="K30" i="76"/>
  <c r="D33" i="76"/>
  <c r="K31" i="75"/>
  <c r="D41" i="75"/>
  <c r="H41" i="75"/>
  <c r="C42" i="75"/>
  <c r="D42" i="75"/>
  <c r="E42" i="75"/>
  <c r="F42" i="75"/>
  <c r="G42" i="75"/>
  <c r="H42" i="75"/>
  <c r="I42" i="75"/>
  <c r="J42" i="75"/>
  <c r="K42" i="75"/>
  <c r="E41" i="75"/>
  <c r="I41" i="75"/>
  <c r="C43" i="75"/>
  <c r="D43" i="75"/>
  <c r="E43" i="75"/>
  <c r="F43" i="75"/>
  <c r="G43" i="75"/>
  <c r="H43" i="75"/>
  <c r="I43" i="75"/>
  <c r="J43" i="75"/>
  <c r="K43" i="75"/>
  <c r="G41" i="75"/>
  <c r="D44" i="75"/>
  <c r="H44" i="75"/>
  <c r="C45" i="75"/>
  <c r="D45" i="75"/>
  <c r="E45" i="75"/>
  <c r="F45" i="75"/>
  <c r="G45" i="75"/>
  <c r="H45" i="75"/>
  <c r="I45" i="75"/>
  <c r="J45" i="75"/>
  <c r="K45" i="75"/>
  <c r="E44" i="75"/>
  <c r="I44" i="75"/>
  <c r="F41" i="75"/>
  <c r="G44" i="75"/>
  <c r="C41" i="75"/>
  <c r="C44" i="75"/>
  <c r="F44" i="75"/>
  <c r="J44" i="75"/>
  <c r="K44" i="75"/>
  <c r="J41" i="75"/>
  <c r="E41" i="76"/>
  <c r="I41" i="76"/>
  <c r="E45" i="76"/>
  <c r="I45" i="76"/>
  <c r="J41" i="76"/>
  <c r="E42" i="76"/>
  <c r="J45" i="76"/>
  <c r="C41" i="76"/>
  <c r="F41" i="76"/>
  <c r="I42" i="76"/>
  <c r="F45" i="76"/>
  <c r="G42" i="76"/>
  <c r="D44" i="76"/>
  <c r="J42" i="76"/>
  <c r="I43" i="76"/>
  <c r="H44" i="76"/>
  <c r="G45" i="76"/>
  <c r="C42" i="76"/>
  <c r="D42" i="76"/>
  <c r="F42" i="76"/>
  <c r="H42" i="76"/>
  <c r="K42" i="76"/>
  <c r="I44" i="76"/>
  <c r="H45" i="76"/>
  <c r="G41" i="76"/>
  <c r="C45" i="76"/>
  <c r="D45" i="76"/>
  <c r="K45" i="76"/>
  <c r="J43" i="76"/>
  <c r="E43" i="76"/>
  <c r="C44" i="76"/>
  <c r="E44" i="76"/>
  <c r="F44" i="76"/>
  <c r="G44" i="76"/>
  <c r="J44" i="76"/>
  <c r="K44" i="76"/>
  <c r="C43" i="76"/>
  <c r="D43" i="76"/>
  <c r="F43" i="76"/>
  <c r="G43" i="76"/>
  <c r="H43" i="76"/>
  <c r="K43" i="76"/>
  <c r="D41" i="76"/>
  <c r="H41" i="76"/>
  <c r="H46" i="76"/>
  <c r="H47" i="76"/>
  <c r="G47" i="76"/>
  <c r="G46" i="76"/>
  <c r="D46" i="76"/>
  <c r="D47" i="76"/>
  <c r="C47" i="76"/>
  <c r="C46" i="76"/>
  <c r="K41" i="76"/>
  <c r="J46" i="75"/>
  <c r="J47" i="75"/>
  <c r="G46" i="75"/>
  <c r="G47" i="75"/>
  <c r="I46" i="76"/>
  <c r="I47" i="76"/>
  <c r="I47" i="75"/>
  <c r="I46" i="75"/>
  <c r="H46" i="75"/>
  <c r="H47" i="75"/>
  <c r="F46" i="76"/>
  <c r="F47" i="76"/>
  <c r="J47" i="76"/>
  <c r="J46" i="76"/>
  <c r="E46" i="76"/>
  <c r="E47" i="76"/>
  <c r="C46" i="75"/>
  <c r="K41" i="75"/>
  <c r="C47" i="75"/>
  <c r="F46" i="75"/>
  <c r="F47" i="75"/>
  <c r="E47" i="75"/>
  <c r="E46" i="75"/>
  <c r="D47" i="75"/>
  <c r="D46" i="75"/>
  <c r="K46" i="75"/>
  <c r="K47" i="75"/>
  <c r="K47" i="76"/>
  <c r="K46" i="76"/>
</calcChain>
</file>

<file path=xl/sharedStrings.xml><?xml version="1.0" encoding="utf-8"?>
<sst xmlns="http://schemas.openxmlformats.org/spreadsheetml/2006/main" count="2022" uniqueCount="83">
  <si>
    <t># students participating in total</t>
  </si>
  <si>
    <t>If you add more classes (worksheets), you'll need to adjust the formula in the Summary Sheets to include the data for those added worksheets.</t>
  </si>
  <si>
    <t>Date (dd/mm/yyyy)</t>
  </si>
  <si>
    <t>Count1</t>
  </si>
  <si>
    <t>Pub Trans</t>
  </si>
  <si>
    <t>Count2</t>
  </si>
  <si>
    <t>SUMMARY - TO SCHOOL (Frequency)</t>
  </si>
  <si>
    <t>SUMMARY - TO SCHOOL (Percentage)</t>
  </si>
  <si>
    <t>SUMMARY - FROM SCHOOL (Percentage)</t>
  </si>
  <si>
    <t>SUMMARY - FROM SCHOOL (Frequency)</t>
  </si>
  <si>
    <t>Worksheet tabs for TO SCHOOL are coloured in blue and FROM SCHOOL are coloured in red.</t>
  </si>
  <si>
    <t>Weather</t>
  </si>
  <si>
    <t>Walked</t>
  </si>
  <si>
    <t>School Bus</t>
  </si>
  <si>
    <t>Other</t>
  </si>
  <si>
    <t>Total</t>
  </si>
  <si>
    <t>Monday</t>
  </si>
  <si>
    <t>Tuesday</t>
  </si>
  <si>
    <t>Wednesday</t>
  </si>
  <si>
    <t>Thursday</t>
  </si>
  <si>
    <t>Friday</t>
  </si>
  <si>
    <t>Average</t>
  </si>
  <si>
    <t># students in class</t>
  </si>
  <si>
    <t>(descriptive)</t>
  </si>
  <si>
    <t>average # students participating</t>
  </si>
  <si>
    <t>Car</t>
  </si>
  <si>
    <t>TIPS FOR USING THIS TOOL:</t>
  </si>
  <si>
    <t>This tool provides a template for 35 classes. If your school has more than 35 classes, simply add more worksheets and cut and paste the info there.</t>
  </si>
  <si>
    <t>Please be sure to enter data in each respective worksheets, i.e. travel mode to school's information is entered in a 'to school' work sheet and the same applies for 'from school'.  Otherwise, the values generated in the Summary Sheets will not correspond accordingly.</t>
  </si>
  <si>
    <t>TO SCHOOL</t>
  </si>
  <si>
    <t>Grade</t>
  </si>
  <si>
    <t>FROM SCHOOL</t>
  </si>
  <si>
    <t>CLASSROOM</t>
  </si>
  <si>
    <t>Classroom</t>
  </si>
  <si>
    <t># of students in class</t>
  </si>
  <si>
    <t>The following cells will autofill from Classroom 1 to all other sheets:</t>
  </si>
  <si>
    <t>The following cells will autofill across the To/From for each class, as long as they are entered in the TO sheet:</t>
  </si>
  <si>
    <t>SCHOOL ID</t>
  </si>
  <si>
    <t>Biked (all or most of the way)</t>
  </si>
  <si>
    <t>Walked (all or most of the way</t>
  </si>
  <si>
    <t>School Bus (includes any shared vehicles for students only)</t>
  </si>
  <si>
    <t>Rolled (includes skateboard, wheelchair, scooter, etc.)</t>
  </si>
  <si>
    <t>Public Transit (all or most of the way. Includes trains, ferries, buses, etc.</t>
  </si>
  <si>
    <t># Students absent today</t>
  </si>
  <si>
    <t>Total
 (not including absent students)</t>
  </si>
  <si>
    <t>Total Students in class
 (including absent students. Use this column as a validation check for # students registered in the class)</t>
  </si>
  <si>
    <t># students registered in the class</t>
  </si>
  <si>
    <t>='Classroom 11 - to school'!B2</t>
  </si>
  <si>
    <t>='Classroom 12 - to school'!B2</t>
  </si>
  <si>
    <t>='Classroom 13 - to school'!B2</t>
  </si>
  <si>
    <t>='Classroom 14 - to school'!B2</t>
  </si>
  <si>
    <t>='Classroom 15 - to school'!B2</t>
  </si>
  <si>
    <t>='Classroom 16 - to school'!B2</t>
  </si>
  <si>
    <t>='Classroom 17 - to school'!B2</t>
  </si>
  <si>
    <t>='Classroom 18 - to school'!B2</t>
  </si>
  <si>
    <t>='Classroom 19 - to school'!B2</t>
  </si>
  <si>
    <t>='Classroom 20 - to school'!B2</t>
  </si>
  <si>
    <t>='Classroom 22 - to school'!B2</t>
  </si>
  <si>
    <t>='Classroom 21 - to school'!B2</t>
  </si>
  <si>
    <t>='Classroom 23 - to school'!B2</t>
  </si>
  <si>
    <t>='Classroom 24 - to school'!B2</t>
  </si>
  <si>
    <t>='Classroom 26 - to school'!B2</t>
  </si>
  <si>
    <t>='Classroom 27 - to school'!B2</t>
  </si>
  <si>
    <t>='Classroom 28 - to school'!B2</t>
  </si>
  <si>
    <t>='Classroom 29 - to school'!B2</t>
  </si>
  <si>
    <t>='Classroom 30 - to school'!B2</t>
  </si>
  <si>
    <t>='Classroom 31 - to school'!B2</t>
  </si>
  <si>
    <t>='Classroom 32 - to school'!B2</t>
  </si>
  <si>
    <t>='Classroom 33 - to school'!B2</t>
  </si>
  <si>
    <t>='Classroom 34 - to school'!B2</t>
  </si>
  <si>
    <t>='Classroom 35 - to school'!B2</t>
  </si>
  <si>
    <t>Biked</t>
  </si>
  <si>
    <t>Rolled</t>
  </si>
  <si>
    <t>#Absent</t>
  </si>
  <si>
    <t>Total
Students</t>
  </si>
  <si>
    <t>Total Students</t>
  </si>
  <si>
    <r>
      <t>Date</t>
    </r>
    <r>
      <rPr>
        <sz val="12"/>
        <rFont val="Calibri"/>
      </rPr>
      <t xml:space="preserve"> (start date corresponds with Monday in the data collection week)</t>
    </r>
  </si>
  <si>
    <t>Ontario School Number</t>
  </si>
  <si>
    <t xml:space="preserve">&lt;enter 6-digit number from https://www.ontario.ca/data/ontario-public-school-contact-information&gt; </t>
  </si>
  <si>
    <r>
      <t xml:space="preserve">If you are filling out a worksheet for a split class, enter the </t>
    </r>
    <r>
      <rPr>
        <u/>
        <sz val="12"/>
        <rFont val="Calibri"/>
      </rPr>
      <t>lower</t>
    </r>
    <r>
      <rPr>
        <sz val="12"/>
        <rFont val="Calibri"/>
      </rPr>
      <t xml:space="preserve"> grade in cell </t>
    </r>
    <r>
      <rPr>
        <b/>
        <sz val="12"/>
        <rFont val="Calibri"/>
      </rPr>
      <t xml:space="preserve">B2 </t>
    </r>
    <r>
      <rPr>
        <sz val="12"/>
        <rFont val="Calibri"/>
      </rPr>
      <t>(e.g., SK/1 split would be entered as SK).</t>
    </r>
  </si>
  <si>
    <r>
      <t xml:space="preserve">It is recommended that you create a separate list/file that identifies teacher name and/or classroom number for Classroom 1, Classroom 2 and so forth so that Classroom 1 Baseline and Classroom 1 Follow-up Classroom Travel Surveys refer to the same class. Use a separate spreadsheet file for EACH SCHOOL and rename the file starting with the Ontario School Number (see </t>
    </r>
    <r>
      <rPr>
        <b/>
        <sz val="12"/>
        <rFont val="Calibri"/>
      </rPr>
      <t>Column F</t>
    </r>
    <r>
      <rPr>
        <sz val="12"/>
        <rFont val="Calibri"/>
      </rPr>
      <t xml:space="preserve"> in https://www.ontario.ca/data/ontario-public-school-contact-information), and specify whether the file refers to Baseline or Follow-up data with final data aggregation by school (e.g., "123456BaselineBySchool.xls"). </t>
    </r>
  </si>
  <si>
    <t>STUDENT TRAVEL SURVEY DATA ENTRY TOOL - AGGREGATED BY SCHOOL</t>
  </si>
  <si>
    <r>
      <rPr>
        <b/>
        <sz val="15"/>
        <rFont val="Calibri"/>
        <family val="2"/>
      </rPr>
      <t>**Note</t>
    </r>
    <r>
      <rPr>
        <b/>
        <sz val="13"/>
        <rFont val="Calibri"/>
        <family val="2"/>
      </rPr>
      <t xml:space="preserve">: </t>
    </r>
    <r>
      <rPr>
        <sz val="13"/>
        <rFont val="Calibri"/>
        <family val="2"/>
      </rPr>
      <t xml:space="preserve">Due to a technical fault in Excel, enter the total </t>
    </r>
    <r>
      <rPr>
        <b/>
        <sz val="15"/>
        <rFont val="Calibri"/>
        <family val="2"/>
      </rPr>
      <t xml:space="preserve"># Students Absent Today </t>
    </r>
    <r>
      <rPr>
        <sz val="13"/>
        <rFont val="Calibri"/>
        <family val="2"/>
      </rPr>
      <t xml:space="preserve">cells </t>
    </r>
    <r>
      <rPr>
        <b/>
        <sz val="15"/>
        <rFont val="Calibri"/>
        <family val="2"/>
      </rPr>
      <t>I8:K8</t>
    </r>
    <r>
      <rPr>
        <sz val="15"/>
        <rFont val="Calibri"/>
        <family val="2"/>
      </rPr>
      <t xml:space="preserve"> </t>
    </r>
    <r>
      <rPr>
        <b/>
        <sz val="15"/>
        <rFont val="Calibri"/>
        <family val="2"/>
      </rPr>
      <t>FIRST</t>
    </r>
    <r>
      <rPr>
        <b/>
        <sz val="13"/>
        <rFont val="Calibri"/>
        <family val="2"/>
      </rPr>
      <t xml:space="preserve"> </t>
    </r>
    <r>
      <rPr>
        <sz val="13"/>
        <rFont val="Calibri"/>
        <family val="2"/>
      </rPr>
      <t xml:space="preserve">before inputting daily modes of travel for each worksheet tab TO SCHOOL and FROM SCHOOL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</si>
</sst>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yy;@"/>
    <numFmt numFmtId="166" formatCode="0.0%"/>
  </numFmts>
  <fonts count="24" x14ac:knownFonts="1">
    <font>
      <sz val="10"/>
      <name val="Arial"/>
    </font>
    <font>
      <sz val="12"/>
      <name val="Calibri"/>
    </font>
    <font>
      <sz val="12"/>
      <name val="Calibri"/>
    </font>
    <font>
      <sz val="12"/>
      <name val="Calibri"/>
    </font>
    <font>
      <b/>
      <sz val="10"/>
      <name val="Arial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sz val="10"/>
      <color indexed="63"/>
      <name val="Arial"/>
      <family val="2"/>
    </font>
    <font>
      <b/>
      <sz val="14"/>
      <name val="Calibri"/>
      <family val="2"/>
    </font>
    <font>
      <sz val="8"/>
      <name val="Arial"/>
      <family val="2"/>
    </font>
    <font>
      <i/>
      <sz val="11"/>
      <name val="Calibri"/>
      <family val="2"/>
    </font>
    <font>
      <i/>
      <sz val="10"/>
      <name val="Calibri"/>
      <family val="2"/>
    </font>
    <font>
      <sz val="12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2"/>
      <color rgb="FF3F3F3F"/>
      <name val="Calibri"/>
      <family val="2"/>
      <scheme val="minor"/>
    </font>
    <font>
      <sz val="12"/>
      <color rgb="FF3F3F3F"/>
      <name val="Calibri"/>
      <scheme val="minor"/>
    </font>
    <font>
      <b/>
      <sz val="12"/>
      <color rgb="FF3F3F3F"/>
      <name val="Calibri"/>
      <family val="2"/>
    </font>
    <font>
      <b/>
      <sz val="12"/>
      <name val="Calibri"/>
    </font>
    <font>
      <u/>
      <sz val="12"/>
      <name val="Calibri"/>
    </font>
    <font>
      <sz val="13"/>
      <name val="Calibri"/>
      <family val="2"/>
    </font>
    <font>
      <b/>
      <sz val="13"/>
      <name val="Calibri"/>
      <family val="2"/>
    </font>
    <font>
      <b/>
      <sz val="15"/>
      <name val="Calibri"/>
      <family val="2"/>
    </font>
    <font>
      <sz val="15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99CC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14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11" borderId="1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91">
    <xf numFmtId="0" fontId="0" fillId="0" borderId="0" xfId="0"/>
    <xf numFmtId="0" fontId="4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4" fillId="4" borderId="6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4" fontId="4" fillId="5" borderId="4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8" xfId="0" applyBorder="1"/>
    <xf numFmtId="0" fontId="4" fillId="6" borderId="11" xfId="0" applyFont="1" applyFill="1" applyBorder="1" applyAlignment="1"/>
    <xf numFmtId="0" fontId="4" fillId="6" borderId="1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wrapText="1"/>
    </xf>
    <xf numFmtId="0" fontId="6" fillId="0" borderId="0" xfId="0" applyNumberFormat="1" applyFont="1" applyAlignment="1">
      <alignment wrapText="1"/>
    </xf>
    <xf numFmtId="0" fontId="0" fillId="0" borderId="0" xfId="0" applyAlignment="1">
      <alignment wrapText="1"/>
    </xf>
    <xf numFmtId="1" fontId="4" fillId="3" borderId="4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165" fontId="0" fillId="3" borderId="4" xfId="0" applyNumberForma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164" fontId="4" fillId="0" borderId="0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left"/>
    </xf>
    <xf numFmtId="0" fontId="0" fillId="8" borderId="4" xfId="0" applyFill="1" applyBorder="1" applyAlignment="1">
      <alignment horizontal="center"/>
    </xf>
    <xf numFmtId="0" fontId="4" fillId="7" borderId="12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6" fontId="0" fillId="3" borderId="4" xfId="0" applyNumberFormat="1" applyFill="1" applyBorder="1" applyAlignment="1">
      <alignment horizontal="center"/>
    </xf>
    <xf numFmtId="166" fontId="4" fillId="5" borderId="6" xfId="0" applyNumberFormat="1" applyFont="1" applyFill="1" applyBorder="1" applyAlignment="1">
      <alignment horizontal="center"/>
    </xf>
    <xf numFmtId="166" fontId="4" fillId="5" borderId="4" xfId="0" applyNumberFormat="1" applyFont="1" applyFill="1" applyBorder="1" applyAlignment="1">
      <alignment horizontal="center"/>
    </xf>
    <xf numFmtId="9" fontId="4" fillId="4" borderId="6" xfId="0" applyNumberFormat="1" applyFont="1" applyFill="1" applyBorder="1" applyAlignment="1">
      <alignment horizontal="center"/>
    </xf>
    <xf numFmtId="9" fontId="4" fillId="4" borderId="4" xfId="0" applyNumberFormat="1" applyFont="1" applyFill="1" applyBorder="1" applyAlignment="1">
      <alignment horizontal="center"/>
    </xf>
    <xf numFmtId="0" fontId="4" fillId="0" borderId="0" xfId="0" applyFont="1"/>
    <xf numFmtId="0" fontId="11" fillId="9" borderId="0" xfId="0" applyFont="1" applyFill="1"/>
    <xf numFmtId="49" fontId="10" fillId="9" borderId="0" xfId="0" applyNumberFormat="1" applyFont="1" applyFill="1"/>
    <xf numFmtId="0" fontId="11" fillId="0" borderId="0" xfId="0" applyFont="1" applyFill="1"/>
    <xf numFmtId="49" fontId="10" fillId="0" borderId="0" xfId="0" applyNumberFormat="1" applyFont="1" applyFill="1"/>
    <xf numFmtId="0" fontId="12" fillId="0" borderId="0" xfId="0" applyFont="1"/>
    <xf numFmtId="0" fontId="0" fillId="0" borderId="5" xfId="0" applyFont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1" fontId="10" fillId="9" borderId="0" xfId="0" applyNumberFormat="1" applyFont="1" applyFill="1"/>
    <xf numFmtId="1" fontId="4" fillId="10" borderId="1" xfId="0" applyNumberFormat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0" fontId="15" fillId="11" borderId="15" xfId="15" applyNumberFormat="1"/>
    <xf numFmtId="0" fontId="15" fillId="11" borderId="15" xfId="15"/>
    <xf numFmtId="0" fontId="15" fillId="0" borderId="15" xfId="15" applyFill="1"/>
    <xf numFmtId="0" fontId="16" fillId="11" borderId="15" xfId="15" applyNumberFormat="1" applyFont="1"/>
    <xf numFmtId="0" fontId="3" fillId="0" borderId="0" xfId="0" applyFont="1"/>
    <xf numFmtId="0" fontId="17" fillId="13" borderId="15" xfId="0" applyFont="1" applyFill="1" applyBorder="1"/>
    <xf numFmtId="0" fontId="4" fillId="14" borderId="12" xfId="0" applyFont="1" applyFill="1" applyBorder="1" applyAlignment="1">
      <alignment horizontal="center" vertical="center" wrapText="1"/>
    </xf>
    <xf numFmtId="0" fontId="4" fillId="14" borderId="14" xfId="0" applyFont="1" applyFill="1" applyBorder="1" applyAlignment="1">
      <alignment horizontal="center" vertical="center" wrapText="1"/>
    </xf>
    <xf numFmtId="0" fontId="2" fillId="0" borderId="0" xfId="0" applyFont="1"/>
    <xf numFmtId="0" fontId="4" fillId="10" borderId="1" xfId="0" applyFont="1" applyFill="1" applyBorder="1" applyAlignment="1">
      <alignment horizontal="center" wrapText="1"/>
    </xf>
    <xf numFmtId="0" fontId="4" fillId="15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20" fillId="16" borderId="0" xfId="0" applyFont="1" applyFill="1" applyAlignment="1">
      <alignment wrapText="1"/>
    </xf>
    <xf numFmtId="0" fontId="4" fillId="2" borderId="9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"/>
    </xf>
    <xf numFmtId="0" fontId="4" fillId="12" borderId="13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31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Normal" xfId="0" builtinId="0"/>
    <cellStyle name="Output" xfId="15" builtinId="2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hartsheet" Target="chartsheets/sheet1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hartsheet" Target="chart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Student Hands-Up Survey: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Total Travel Mode TO School Over a Week</a:t>
            </a:r>
          </a:p>
        </c:rich>
      </c:tx>
      <c:layout>
        <c:manualLayout>
          <c:xMode val="edge"/>
          <c:yMode val="edge"/>
          <c:x val="0.26415094779819198"/>
          <c:y val="1.963992246067279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8518518518519"/>
          <c:y val="0.31222707423580798"/>
          <c:w val="0.67111111111111099"/>
          <c:h val="0.39301310043668097"/>
        </c:manualLayout>
      </c:layout>
      <c:pie3DChart>
        <c:varyColors val="1"/>
        <c:ser>
          <c:idx val="0"/>
          <c:order val="0"/>
          <c:tx>
            <c:strRef>
              <c:f>'SUMMARY - TO SCHOOL'!$A$36</c:f>
              <c:strCache>
                <c:ptCount val="1"/>
                <c:pt idx="0">
                  <c:v>SUMMARY - TO SCHOOL (Percentage)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FF0000"/>
                  </a:gs>
                  <a:gs pos="100000">
                    <a:srgbClr val="FF8C8C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E47-487D-BBF6-131498E5440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99CC"/>
                  </a:gs>
                  <a:gs pos="100000">
                    <a:srgbClr val="FFCAE5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E47-487D-BBF6-131498E5440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9900"/>
                  </a:gs>
                  <a:gs pos="100000">
                    <a:srgbClr val="FFD69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E47-487D-BBF6-131498E5440A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AF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E47-487D-BBF6-131498E5440A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A7FFA7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E47-487D-BBF6-131498E5440A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00CCFF"/>
                  </a:gs>
                  <a:gs pos="100000">
                    <a:srgbClr val="AFEFFF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E47-487D-BBF6-131498E5440A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0000FF"/>
                  </a:gs>
                  <a:gs pos="100000">
                    <a:srgbClr val="6262FF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E47-487D-BBF6-131498E5440A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99FF"/>
                  </a:gs>
                  <a:gs pos="100000">
                    <a:srgbClr val="E5CBFF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E47-487D-BBF6-131498E5440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'SUMMARY - TO SCHOOL'!$C$39:$J$40</c:f>
              <c:strCache>
                <c:ptCount val="7"/>
                <c:pt idx="0">
                  <c:v>Biked (all or most of the way)</c:v>
                </c:pt>
                <c:pt idx="1">
                  <c:v>Walked (all or most of the way</c:v>
                </c:pt>
                <c:pt idx="2">
                  <c:v>Rolled (includes skateboard, wheelchair, scooter, etc.)</c:v>
                </c:pt>
                <c:pt idx="3">
                  <c:v>School Bus (includes any shared vehicles for students only)</c:v>
                </c:pt>
                <c:pt idx="4">
                  <c:v>Public Transit (all or most of the way. Includes trains, ferries, buses, etc.</c:v>
                </c:pt>
                <c:pt idx="5">
                  <c:v>Car</c:v>
                </c:pt>
                <c:pt idx="6">
                  <c:v># Students absent today</c:v>
                </c:pt>
              </c:strCache>
            </c:strRef>
          </c:cat>
          <c:val>
            <c:numRef>
              <c:f>'SUMMARY - TO SCHOOL'!$C$46:$J$46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E47-487D-BBF6-131498E54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04"/>
          <c:y val="0.92374727668845302"/>
          <c:w val="0.91703703703703698"/>
          <c:h val="6.753812636165600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Student Hands-Up Survey: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Total Travel Mode FROM School Over a Week</a:t>
            </a:r>
          </a:p>
        </c:rich>
      </c:tx>
      <c:layout>
        <c:manualLayout>
          <c:xMode val="edge"/>
          <c:yMode val="edge"/>
          <c:x val="0.24528305628463101"/>
          <c:y val="1.963992246067279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8518518518519"/>
          <c:y val="0.31222707423580798"/>
          <c:w val="0.66666666666666696"/>
          <c:h val="0.388646288209607"/>
        </c:manualLayout>
      </c:layout>
      <c:pie3DChart>
        <c:varyColors val="1"/>
        <c:ser>
          <c:idx val="0"/>
          <c:order val="0"/>
          <c:tx>
            <c:strRef>
              <c:f>'SUMMARY - FROM SCHOOL'!$A$36</c:f>
              <c:strCache>
                <c:ptCount val="1"/>
                <c:pt idx="0">
                  <c:v>SUMMARY - FROM SCHOOL (Percentage)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FF0000"/>
                  </a:gs>
                  <a:gs pos="100000">
                    <a:srgbClr val="FF909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F4-4CD5-B8F9-8C6B055E7D7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99CC"/>
                  </a:gs>
                  <a:gs pos="100000">
                    <a:srgbClr val="FFCAE5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1F4-4CD5-B8F9-8C6B055E7D7F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9900"/>
                  </a:gs>
                  <a:gs pos="100000">
                    <a:srgbClr val="FFC46B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1F4-4CD5-B8F9-8C6B055E7D7F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A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1F4-4CD5-B8F9-8C6B055E7D7F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9BFF9B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1F4-4CD5-B8F9-8C6B055E7D7F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00CCFF"/>
                  </a:gs>
                  <a:gs pos="100000">
                    <a:srgbClr val="8BE8FF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1F4-4CD5-B8F9-8C6B055E7D7F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0000FF"/>
                  </a:gs>
                  <a:gs pos="100000">
                    <a:srgbClr val="8383FF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1F4-4CD5-B8F9-8C6B055E7D7F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99FF"/>
                  </a:gs>
                  <a:gs pos="100000">
                    <a:srgbClr val="E3C7FF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1F4-4CD5-B8F9-8C6B055E7D7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'SUMMARY - FROM SCHOOL'!$C$39:$J$40</c:f>
              <c:strCache>
                <c:ptCount val="7"/>
                <c:pt idx="0">
                  <c:v>Biked (all or most of the way)</c:v>
                </c:pt>
                <c:pt idx="1">
                  <c:v>Walked (all or most of the way</c:v>
                </c:pt>
                <c:pt idx="2">
                  <c:v>Rolled (includes skateboard, wheelchair, scooter, etc.)</c:v>
                </c:pt>
                <c:pt idx="3">
                  <c:v>School Bus (includes any shared vehicles for students only)</c:v>
                </c:pt>
                <c:pt idx="4">
                  <c:v>Public Transit (all or most of the way. Includes trains, ferries, buses, etc.</c:v>
                </c:pt>
                <c:pt idx="5">
                  <c:v>Car</c:v>
                </c:pt>
                <c:pt idx="6">
                  <c:v># Students absent today</c:v>
                </c:pt>
              </c:strCache>
            </c:strRef>
          </c:cat>
          <c:val>
            <c:numRef>
              <c:f>'SUMMARY - FROM SCHOOL'!$C$46:$J$46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1F4-4CD5-B8F9-8C6B055E7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8518518518518501E-2"/>
          <c:y val="0.93028322440087097"/>
          <c:w val="0.92148148148148201"/>
          <c:h val="4.79302832244010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sheetProtection content="1" objects="1"/>
  <pageMargins left="0.75" right="0.75" top="1" bottom="1" header="0.5" footer="0.5"/>
  <pageSetup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sheetProtection content="1" objects="1"/>
  <pageMargins left="0.75" right="0.75" top="1" bottom="1" header="0.5" footer="0.5"/>
  <pageSetup orientation="landscape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2157984</xdr:colOff>
      <xdr:row>27</xdr:row>
      <xdr:rowOff>101890</xdr:rowOff>
    </xdr:to>
    <xdr:pic>
      <xdr:nvPicPr>
        <xdr:cNvPr id="3" name="Picture 2" descr="STP Logo 2016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35400"/>
          <a:ext cx="2157984" cy="5590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7619" cy="583595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7619" cy="583595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3"/>
  <sheetViews>
    <sheetView showGridLines="0" tabSelected="1" workbookViewId="0">
      <selection activeCell="A6" sqref="A6"/>
    </sheetView>
  </sheetViews>
  <sheetFormatPr defaultColWidth="8.77734375" defaultRowHeight="13.2" x14ac:dyDescent="0.25"/>
  <cols>
    <col min="1" max="1" width="121.44140625" customWidth="1"/>
  </cols>
  <sheetData>
    <row r="1" spans="1:10" ht="15" x14ac:dyDescent="0.25">
      <c r="A1" s="56" t="s">
        <v>81</v>
      </c>
    </row>
    <row r="2" spans="1:10" ht="15.6" x14ac:dyDescent="0.3">
      <c r="A2" s="23" t="s">
        <v>26</v>
      </c>
    </row>
    <row r="4" spans="1:10" s="29" customFormat="1" ht="31.2" x14ac:dyDescent="0.3">
      <c r="A4" s="27" t="s">
        <v>27</v>
      </c>
    </row>
    <row r="5" spans="1:10" s="29" customFormat="1" ht="31.2" x14ac:dyDescent="0.3">
      <c r="A5" s="28" t="s">
        <v>1</v>
      </c>
    </row>
    <row r="6" spans="1:10" s="29" customFormat="1" ht="78" x14ac:dyDescent="0.3">
      <c r="A6" s="73" t="s">
        <v>80</v>
      </c>
    </row>
    <row r="8" spans="1:10" ht="15.6" x14ac:dyDescent="0.3">
      <c r="A8" s="24" t="s">
        <v>10</v>
      </c>
      <c r="B8" s="25"/>
      <c r="C8" s="25"/>
      <c r="D8" s="25"/>
      <c r="E8" s="25"/>
      <c r="F8" s="25"/>
      <c r="G8" s="25"/>
      <c r="H8" s="25"/>
      <c r="I8" s="25"/>
      <c r="J8" s="25"/>
    </row>
    <row r="10" spans="1:10" s="29" customFormat="1" ht="46.8" x14ac:dyDescent="0.3">
      <c r="A10" s="27" t="s">
        <v>28</v>
      </c>
    </row>
    <row r="11" spans="1:10" s="29" customFormat="1" ht="15.6" x14ac:dyDescent="0.3">
      <c r="A11" s="73" t="s">
        <v>79</v>
      </c>
    </row>
    <row r="12" spans="1:10" s="29" customFormat="1" ht="37.200000000000003" x14ac:dyDescent="0.35">
      <c r="A12" s="75" t="s">
        <v>82</v>
      </c>
    </row>
    <row r="14" spans="1:10" ht="15.6" x14ac:dyDescent="0.3">
      <c r="A14" s="66" t="s">
        <v>36</v>
      </c>
    </row>
    <row r="15" spans="1:10" ht="15.6" x14ac:dyDescent="0.3">
      <c r="A15" s="66" t="s">
        <v>33</v>
      </c>
    </row>
    <row r="16" spans="1:10" ht="15.6" x14ac:dyDescent="0.3">
      <c r="A16" s="66" t="s">
        <v>30</v>
      </c>
    </row>
    <row r="17" spans="1:2" ht="15.6" x14ac:dyDescent="0.3">
      <c r="A17" s="66" t="s">
        <v>34</v>
      </c>
    </row>
    <row r="18" spans="1:2" ht="15.6" x14ac:dyDescent="0.3">
      <c r="A18" s="66"/>
    </row>
    <row r="19" spans="1:2" ht="15.6" x14ac:dyDescent="0.3">
      <c r="A19" s="66" t="s">
        <v>35</v>
      </c>
    </row>
    <row r="20" spans="1:2" ht="15.6" x14ac:dyDescent="0.3">
      <c r="A20" s="66" t="s">
        <v>11</v>
      </c>
    </row>
    <row r="21" spans="1:2" ht="15.6" x14ac:dyDescent="0.3">
      <c r="A21" s="70" t="s">
        <v>76</v>
      </c>
    </row>
    <row r="22" spans="1:2" ht="15.6" x14ac:dyDescent="0.3">
      <c r="A22" s="74" t="s">
        <v>77</v>
      </c>
    </row>
    <row r="23" spans="1:2" ht="14.4" x14ac:dyDescent="0.3">
      <c r="A23" s="54"/>
      <c r="B23" s="55"/>
    </row>
  </sheetData>
  <phoneticPr fontId="9" type="noConversion"/>
  <pageMargins left="0.75000000000000011" right="0.75000000000000011" top="1" bottom="1" header="0.5" footer="0.5"/>
  <pageSetup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17.3320312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7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7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A17:C17"/>
    <mergeCell ref="F6:F7"/>
    <mergeCell ref="G6:G7"/>
    <mergeCell ref="C6:C7"/>
    <mergeCell ref="D6:D7"/>
    <mergeCell ref="E6:E7"/>
    <mergeCell ref="A16:C16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6.441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5 - to school'!A2</f>
        <v>0</v>
      </c>
      <c r="B2" s="59">
        <f>'Classroom 5 - to school'!B2</f>
        <v>0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12.7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97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5 -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J6:J7"/>
    <mergeCell ref="K6:K7"/>
    <mergeCell ref="H6:H7"/>
    <mergeCell ref="I6:I7"/>
    <mergeCell ref="A4:C4"/>
    <mergeCell ref="A16:C16"/>
    <mergeCell ref="A17:C17"/>
    <mergeCell ref="F6:F7"/>
    <mergeCell ref="G6:G7"/>
    <mergeCell ref="C6:C7"/>
    <mergeCell ref="D6:D7"/>
    <mergeCell ref="E6:E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23.109375" customWidth="1"/>
    <col min="2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7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J6:J7"/>
    <mergeCell ref="K6:K7"/>
    <mergeCell ref="H6:H7"/>
    <mergeCell ref="I6:I7"/>
    <mergeCell ref="A4:C4"/>
    <mergeCell ref="A16:C16"/>
    <mergeCell ref="A17:C17"/>
    <mergeCell ref="F6:F7"/>
    <mergeCell ref="G6:G7"/>
    <mergeCell ref="C6:C7"/>
    <mergeCell ref="D6:D7"/>
    <mergeCell ref="E6:E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7.10937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6 - to school'!A2</f>
        <v>0</v>
      </c>
      <c r="B2" s="59">
        <f>'Classroom 6 - to school'!B2</f>
        <v>0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12.75" customHeight="1" x14ac:dyDescent="0.25">
      <c r="A6" s="58" t="str">
        <f>'Classroom 1 - to school'!A6</f>
        <v>Ontario School Number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97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6 -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A17:C17"/>
    <mergeCell ref="F6:F7"/>
    <mergeCell ref="G6:G7"/>
    <mergeCell ref="C6:C7"/>
    <mergeCell ref="D6:D7"/>
    <mergeCell ref="E6:E7"/>
    <mergeCell ref="A16:C16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16.7773437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3.7773437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A17:C17"/>
    <mergeCell ref="F6:F7"/>
    <mergeCell ref="G6:G7"/>
    <mergeCell ref="C6:C7"/>
    <mergeCell ref="D6:D7"/>
    <mergeCell ref="E6:E7"/>
    <mergeCell ref="A16:C16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16.7773437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7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7 - to school'!A2</f>
        <v>0</v>
      </c>
      <c r="B2" s="59">
        <f>'Classroom 7 - to school'!B2</f>
        <v>0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12.75" customHeight="1" x14ac:dyDescent="0.25">
      <c r="A6" s="58" t="str">
        <f>'Classroom 1 - to school'!A6</f>
        <v>Ontario School Number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97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7 -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J6:J7"/>
    <mergeCell ref="K6:K7"/>
    <mergeCell ref="H6:H7"/>
    <mergeCell ref="I6:I7"/>
    <mergeCell ref="A4:C4"/>
    <mergeCell ref="A16:C16"/>
    <mergeCell ref="A17:C17"/>
    <mergeCell ref="F6:F7"/>
    <mergeCell ref="G6:G7"/>
    <mergeCell ref="C6:C7"/>
    <mergeCell ref="D6:D7"/>
    <mergeCell ref="E6:E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19.664062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7.332031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J6:J7"/>
    <mergeCell ref="K6:K7"/>
    <mergeCell ref="H6:H7"/>
    <mergeCell ref="I6:I7"/>
    <mergeCell ref="A4:C4"/>
    <mergeCell ref="A16:C16"/>
    <mergeCell ref="A17:C17"/>
    <mergeCell ref="F6:F7"/>
    <mergeCell ref="G6:G7"/>
    <mergeCell ref="C6:C7"/>
    <mergeCell ref="D6:D7"/>
    <mergeCell ref="E6:E7"/>
  </mergeCells>
  <phoneticPr fontId="0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18.10937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8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8 - to school'!A2</f>
        <v>0</v>
      </c>
      <c r="B2" s="59">
        <f>'Classroom 8 - to school'!B2</f>
        <v>0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12.75" customHeight="1" x14ac:dyDescent="0.25">
      <c r="A6" s="58" t="str">
        <f>'Classroom 1 - to school'!A6</f>
        <v>Ontario School Number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97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8 -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A17:C17"/>
    <mergeCell ref="F6:F7"/>
    <mergeCell ref="G6:G7"/>
    <mergeCell ref="C6:C7"/>
    <mergeCell ref="D6:D7"/>
    <mergeCell ref="E6:E7"/>
    <mergeCell ref="A16:C16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17.3320312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7.7773437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A17:C17"/>
    <mergeCell ref="F6:F7"/>
    <mergeCell ref="G6:G7"/>
    <mergeCell ref="C6:C7"/>
    <mergeCell ref="D6:D7"/>
    <mergeCell ref="E6:E7"/>
    <mergeCell ref="A16:C16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16.4414062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7.10937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9 - to school'!A2</f>
        <v>0</v>
      </c>
      <c r="B2" s="59">
        <f>'Classroom 9 - to school'!B2</f>
        <v>0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12.75" customHeight="1" x14ac:dyDescent="0.25">
      <c r="A6" s="58" t="str">
        <f>'Classroom 1 - to school'!A6</f>
        <v>Ontario School Number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97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9 -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J6:J7"/>
    <mergeCell ref="K6:K7"/>
    <mergeCell ref="H6:H7"/>
    <mergeCell ref="I6:I7"/>
    <mergeCell ref="A4:C4"/>
    <mergeCell ref="A16:C16"/>
    <mergeCell ref="A17:C17"/>
    <mergeCell ref="F6:F7"/>
    <mergeCell ref="G6:G7"/>
    <mergeCell ref="C6:C7"/>
    <mergeCell ref="D6:D7"/>
    <mergeCell ref="E6:E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2"/>
    <pageSetUpPr fitToPage="1"/>
  </sheetPr>
  <dimension ref="A1:L17"/>
  <sheetViews>
    <sheetView showGridLines="0" workbookViewId="0">
      <selection activeCell="K10" sqref="K10"/>
    </sheetView>
  </sheetViews>
  <sheetFormatPr defaultColWidth="8.77734375" defaultRowHeight="13.2" x14ac:dyDescent="0.25"/>
  <cols>
    <col min="1" max="1" width="21.7773437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9.10937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/>
    </row>
    <row r="5" spans="1:12" ht="12.75" customHeight="1" x14ac:dyDescent="0.25"/>
    <row r="6" spans="1:12" ht="22.05" customHeight="1" x14ac:dyDescent="0.25">
      <c r="A6" s="58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78" customHeight="1" x14ac:dyDescent="0.25">
      <c r="A7" s="60" t="s">
        <v>78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7"/>
      <c r="C8" s="6"/>
      <c r="D8" s="6"/>
      <c r="E8" s="6"/>
      <c r="F8" s="6"/>
      <c r="G8" s="6"/>
      <c r="H8" s="6"/>
      <c r="I8" s="6"/>
      <c r="J8" s="6"/>
      <c r="K8" s="7">
        <f>SUM(C8:I8)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/>
      <c r="C9" s="6"/>
      <c r="D9" s="6"/>
      <c r="E9" s="6"/>
      <c r="F9" s="6"/>
      <c r="G9" s="6"/>
      <c r="H9" s="6"/>
      <c r="I9" s="6"/>
      <c r="J9" s="6"/>
      <c r="K9" s="7">
        <f>SUM(C9:I9)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/>
      <c r="C10" s="6"/>
      <c r="D10" s="6"/>
      <c r="E10" s="6"/>
      <c r="F10" s="6"/>
      <c r="G10" s="6"/>
      <c r="H10" s="6"/>
      <c r="I10" s="6"/>
      <c r="J10" s="6"/>
      <c r="K10" s="7">
        <f>SUM(C10:I10)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/>
      <c r="C11" s="6"/>
      <c r="D11" s="6"/>
      <c r="E11" s="6"/>
      <c r="F11" s="6"/>
      <c r="G11" s="6"/>
      <c r="H11" s="6"/>
      <c r="I11" s="6"/>
      <c r="J11" s="6"/>
      <c r="K11" s="7">
        <f>SUM(C11:I11)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/>
      <c r="C12" s="6"/>
      <c r="D12" s="6"/>
      <c r="E12" s="6"/>
      <c r="F12" s="6"/>
      <c r="G12" s="6"/>
      <c r="H12" s="6"/>
      <c r="I12" s="6"/>
      <c r="J12" s="6"/>
      <c r="K12" s="7">
        <f>SUM(C12:I12)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>SUM(C8:C12)</f>
        <v>0</v>
      </c>
      <c r="D13" s="9">
        <f>SUM(D8:D12)</f>
        <v>0</v>
      </c>
      <c r="E13" s="9">
        <f t="shared" ref="E13:J13" si="1">SUM(E8:E12)</f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3">
      <c r="A14" s="8" t="s">
        <v>21</v>
      </c>
      <c r="B14" s="22"/>
      <c r="C14" s="10" t="e">
        <f>AVERAGE(C8:C12)</f>
        <v>#DIV/0!</v>
      </c>
      <c r="D14" s="10" t="e">
        <f t="shared" ref="D14:J14" si="2">AVERAGE(D8:D12)</f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>AVERAGE(K8:K12)</f>
        <v>0</v>
      </c>
      <c r="L14" s="64"/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76" t="s">
        <v>46</v>
      </c>
      <c r="B16" s="77"/>
      <c r="C16" s="78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</sheetData>
  <mergeCells count="13">
    <mergeCell ref="L6:L7"/>
    <mergeCell ref="A17:C17"/>
    <mergeCell ref="F6:F7"/>
    <mergeCell ref="G6:G7"/>
    <mergeCell ref="C6:C7"/>
    <mergeCell ref="D6:D7"/>
    <mergeCell ref="E6:E7"/>
    <mergeCell ref="A16:C16"/>
    <mergeCell ref="A4:C4"/>
    <mergeCell ref="J6:J7"/>
    <mergeCell ref="K6:K7"/>
    <mergeCell ref="H6:H7"/>
    <mergeCell ref="I6:I7"/>
  </mergeCells>
  <phoneticPr fontId="0" type="noConversion"/>
  <pageMargins left="0.75000000000000011" right="0.75000000000000011" top="1" bottom="1" header="0.5" footer="0.5"/>
  <pageSetup scale="80" orientation="landscape"/>
  <extLst>
    <ext xmlns:mx="http://schemas.microsoft.com/office/mac/excel/2008/main" uri="{64002731-A6B0-56B0-2670-7721B7C09600}">
      <mx:PLV Mode="0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16.3320312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7.10937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J6:J7"/>
    <mergeCell ref="K6:K7"/>
    <mergeCell ref="H6:H7"/>
    <mergeCell ref="I6:I7"/>
    <mergeCell ref="A4:C4"/>
    <mergeCell ref="A16:C16"/>
    <mergeCell ref="A17:C17"/>
    <mergeCell ref="F6:F7"/>
    <mergeCell ref="G6:G7"/>
    <mergeCell ref="C6:C7"/>
    <mergeCell ref="D6:D7"/>
    <mergeCell ref="E6:E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18.4414062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8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10 - to school'!A2</f>
        <v>0</v>
      </c>
      <c r="B2" s="53">
        <f>'Classroom 10 - to school'!B2</f>
        <v>0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10 -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A17:C17"/>
    <mergeCell ref="F6:F7"/>
    <mergeCell ref="G6:G7"/>
    <mergeCell ref="C6:C7"/>
    <mergeCell ref="D6:D7"/>
    <mergeCell ref="E6:E7"/>
    <mergeCell ref="A16:C16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16.10937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9.10937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A17:C17"/>
    <mergeCell ref="F6:F7"/>
    <mergeCell ref="G6:G7"/>
    <mergeCell ref="C6:C7"/>
    <mergeCell ref="D6:D7"/>
    <mergeCell ref="E6:E7"/>
    <mergeCell ref="A16:C16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17.3320312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7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11 - to school'!A2</f>
        <v>0</v>
      </c>
      <c r="B2" s="53" t="s">
        <v>47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11 -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J6:J7"/>
    <mergeCell ref="K6:K7"/>
    <mergeCell ref="H6:H7"/>
    <mergeCell ref="I6:I7"/>
    <mergeCell ref="A4:C4"/>
    <mergeCell ref="A16:C16"/>
    <mergeCell ref="A17:C17"/>
    <mergeCell ref="F6:F7"/>
    <mergeCell ref="G6:G7"/>
    <mergeCell ref="C6:C7"/>
    <mergeCell ref="D6:D7"/>
    <mergeCell ref="E6:E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19.664062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6.441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J6:J7"/>
    <mergeCell ref="K6:K7"/>
    <mergeCell ref="H6:H7"/>
    <mergeCell ref="I6:I7"/>
    <mergeCell ref="A4:C4"/>
    <mergeCell ref="A16:C16"/>
    <mergeCell ref="A17:C17"/>
    <mergeCell ref="F6:F7"/>
    <mergeCell ref="G6:G7"/>
    <mergeCell ref="C6:C7"/>
    <mergeCell ref="D6:D7"/>
    <mergeCell ref="E6:E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12 - to school'!A2</f>
        <v>0</v>
      </c>
      <c r="B2" s="53" t="s">
        <v>48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12 -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A17:C17"/>
    <mergeCell ref="F6:F7"/>
    <mergeCell ref="G6:G7"/>
    <mergeCell ref="C6:C7"/>
    <mergeCell ref="D6:D7"/>
    <mergeCell ref="E6:E7"/>
    <mergeCell ref="A16:C16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A17:C17"/>
    <mergeCell ref="F6:F7"/>
    <mergeCell ref="G6:G7"/>
    <mergeCell ref="C6:C7"/>
    <mergeCell ref="D6:D7"/>
    <mergeCell ref="E6:E7"/>
    <mergeCell ref="A16:C16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15.7773437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7.441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13 - to school'!A2</f>
        <v>0</v>
      </c>
      <c r="B2" s="53" t="s">
        <v>49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13 -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J6:J7"/>
    <mergeCell ref="K6:K7"/>
    <mergeCell ref="H6:H7"/>
    <mergeCell ref="I6:I7"/>
    <mergeCell ref="A4:C4"/>
    <mergeCell ref="A16:C16"/>
    <mergeCell ref="A17:C17"/>
    <mergeCell ref="F6:F7"/>
    <mergeCell ref="G6:G7"/>
    <mergeCell ref="C6:C7"/>
    <mergeCell ref="D6:D7"/>
    <mergeCell ref="E6:E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J6:J7"/>
    <mergeCell ref="K6:K7"/>
    <mergeCell ref="H6:H7"/>
    <mergeCell ref="I6:I7"/>
    <mergeCell ref="A4:C4"/>
    <mergeCell ref="A16:C16"/>
    <mergeCell ref="A17:C17"/>
    <mergeCell ref="F6:F7"/>
    <mergeCell ref="G6:G7"/>
    <mergeCell ref="C6:C7"/>
    <mergeCell ref="D6:D7"/>
    <mergeCell ref="E6:E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17.7773437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7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14 - to school'!A2</f>
        <v>0</v>
      </c>
      <c r="B2" s="53" t="s">
        <v>50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14 -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A17:C17"/>
    <mergeCell ref="F6:F7"/>
    <mergeCell ref="G6:G7"/>
    <mergeCell ref="C6:C7"/>
    <mergeCell ref="D6:D7"/>
    <mergeCell ref="E6:E7"/>
    <mergeCell ref="A16:C16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0"/>
    <pageSetUpPr fitToPage="1"/>
  </sheetPr>
  <dimension ref="A1:L17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23.10937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9.332031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>
        <f>'Classroom 2 - to school'!A2</f>
        <v>0</v>
      </c>
      <c r="B2" s="65">
        <f>'Classroom 1 - to school'!B2</f>
        <v>0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58" t="s">
        <v>37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2 -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3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  <c r="L14" s="64"/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76" t="s">
        <v>46</v>
      </c>
      <c r="B16" s="77"/>
      <c r="C16" s="78"/>
      <c r="D16" s="16">
        <f>'Classroom 1 -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</sheetData>
  <mergeCells count="13">
    <mergeCell ref="L6:L7"/>
    <mergeCell ref="J6:J7"/>
    <mergeCell ref="K6:K7"/>
    <mergeCell ref="H6:H7"/>
    <mergeCell ref="I6:I7"/>
    <mergeCell ref="A4:C4"/>
    <mergeCell ref="A16:C16"/>
    <mergeCell ref="A17:C17"/>
    <mergeCell ref="F6:F7"/>
    <mergeCell ref="G6:G7"/>
    <mergeCell ref="C6:C7"/>
    <mergeCell ref="D6:D7"/>
    <mergeCell ref="E6:E7"/>
  </mergeCells>
  <phoneticPr fontId="0" type="noConversion"/>
  <pageMargins left="0.75000000000000011" right="0.75000000000000011" top="1" bottom="1" header="0.5" footer="0.5"/>
  <pageSetup scale="84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18.664062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9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A17:C17"/>
    <mergeCell ref="F6:F7"/>
    <mergeCell ref="G6:G7"/>
    <mergeCell ref="C6:C7"/>
    <mergeCell ref="D6:D7"/>
    <mergeCell ref="E6:E7"/>
    <mergeCell ref="A16:C16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17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7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15 - to school'!A2</f>
        <v>0</v>
      </c>
      <c r="B2" s="53" t="s">
        <v>51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15 -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J6:J7"/>
    <mergeCell ref="K6:K7"/>
    <mergeCell ref="H6:H7"/>
    <mergeCell ref="I6:I7"/>
    <mergeCell ref="A4:C4"/>
    <mergeCell ref="A16:C16"/>
    <mergeCell ref="A17:C17"/>
    <mergeCell ref="F6:F7"/>
    <mergeCell ref="G6:G7"/>
    <mergeCell ref="C6:C7"/>
    <mergeCell ref="D6:D7"/>
    <mergeCell ref="E6:E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indexed="12"/>
  </sheetPr>
  <dimension ref="A1:L18"/>
  <sheetViews>
    <sheetView showGridLines="0" workbookViewId="0">
      <selection activeCell="J1" sqref="J1:J1048576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76" t="s">
        <v>22</v>
      </c>
      <c r="B16" s="77"/>
      <c r="C16" s="78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J6:J7"/>
    <mergeCell ref="K6:K7"/>
    <mergeCell ref="H6:H7"/>
    <mergeCell ref="I6:I7"/>
    <mergeCell ref="A4:C4"/>
    <mergeCell ref="A16:C16"/>
    <mergeCell ref="A17:C17"/>
    <mergeCell ref="F6:F7"/>
    <mergeCell ref="G6:G7"/>
    <mergeCell ref="C6:C7"/>
    <mergeCell ref="D6:D7"/>
    <mergeCell ref="E6:E7"/>
  </mergeCells>
  <phoneticPr fontId="0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18.664062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7.10937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16 - to school'!A2</f>
        <v>0</v>
      </c>
      <c r="B2" s="53" t="s">
        <v>52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16 -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A17:C17"/>
    <mergeCell ref="F6:F7"/>
    <mergeCell ref="G6:G7"/>
    <mergeCell ref="C6:C7"/>
    <mergeCell ref="D6:D7"/>
    <mergeCell ref="E6:E7"/>
    <mergeCell ref="A16:C16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indexed="12"/>
  </sheetPr>
  <dimension ref="A1:L18"/>
  <sheetViews>
    <sheetView showGridLines="0" workbookViewId="0">
      <selection activeCell="J1" sqref="J1:J1048576"/>
    </sheetView>
  </sheetViews>
  <sheetFormatPr defaultColWidth="8.77734375" defaultRowHeight="13.2" x14ac:dyDescent="0.25"/>
  <cols>
    <col min="1" max="1" width="16.664062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6.10937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A17:C17"/>
    <mergeCell ref="F6:F7"/>
    <mergeCell ref="G6:G7"/>
    <mergeCell ref="C6:C7"/>
    <mergeCell ref="D6:D7"/>
    <mergeCell ref="E6:E7"/>
    <mergeCell ref="A16:C16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18.10937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17 - to school'!A2</f>
        <v>0</v>
      </c>
      <c r="B2" s="53" t="s">
        <v>53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17 -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J6:J7"/>
    <mergeCell ref="K6:K7"/>
    <mergeCell ref="H6:H7"/>
    <mergeCell ref="I6:I7"/>
    <mergeCell ref="A4:C4"/>
    <mergeCell ref="A16:C16"/>
    <mergeCell ref="A17:C17"/>
    <mergeCell ref="F6:F7"/>
    <mergeCell ref="G6:G7"/>
    <mergeCell ref="C6:C7"/>
    <mergeCell ref="D6:D7"/>
    <mergeCell ref="E6:E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4:C4"/>
    <mergeCell ref="L6:L7"/>
    <mergeCell ref="A16:C16"/>
    <mergeCell ref="A17:C17"/>
    <mergeCell ref="F6:F7"/>
    <mergeCell ref="G6:G7"/>
    <mergeCell ref="C6:C7"/>
    <mergeCell ref="D6:D7"/>
    <mergeCell ref="E6:E7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18 - to school'!A2</f>
        <v>0</v>
      </c>
      <c r="B2" s="53" t="s">
        <v>54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18 -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17:C17"/>
    <mergeCell ref="F6:F7"/>
    <mergeCell ref="G6:G7"/>
    <mergeCell ref="C6:C7"/>
    <mergeCell ref="D6:D7"/>
    <mergeCell ref="E6:E7"/>
    <mergeCell ref="A16:C16"/>
    <mergeCell ref="L6:L7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17:C17"/>
    <mergeCell ref="F6:F7"/>
    <mergeCell ref="G6:G7"/>
    <mergeCell ref="C6:C7"/>
    <mergeCell ref="D6:D7"/>
    <mergeCell ref="E6:E7"/>
    <mergeCell ref="A16:C16"/>
    <mergeCell ref="L6:L7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19 - to school'!A2</f>
        <v>0</v>
      </c>
      <c r="B2" s="53" t="s">
        <v>55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19 -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4:C4"/>
    <mergeCell ref="L6:L7"/>
    <mergeCell ref="A16:C16"/>
    <mergeCell ref="A17:C17"/>
    <mergeCell ref="F6:F7"/>
    <mergeCell ref="G6:G7"/>
    <mergeCell ref="C6:C7"/>
    <mergeCell ref="D6:D7"/>
    <mergeCell ref="E6:E7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2"/>
  </sheetPr>
  <dimension ref="A1:L17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26.10937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8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58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SUM(C8:I8)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SUM(C9:I9)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SUM(C10:I10)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SUM(C11:I11)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SUM(C12:I12)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3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  <c r="L14" s="64"/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76" t="s">
        <v>46</v>
      </c>
      <c r="B16" s="77"/>
      <c r="C16" s="78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</sheetData>
  <mergeCells count="13">
    <mergeCell ref="L6:L7"/>
    <mergeCell ref="J6:J7"/>
    <mergeCell ref="K6:K7"/>
    <mergeCell ref="H6:H7"/>
    <mergeCell ref="I6:I7"/>
    <mergeCell ref="A4:C4"/>
    <mergeCell ref="A16:C16"/>
    <mergeCell ref="A17:C17"/>
    <mergeCell ref="F6:F7"/>
    <mergeCell ref="G6:G7"/>
    <mergeCell ref="C6:C7"/>
    <mergeCell ref="D6:D7"/>
    <mergeCell ref="E6:E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5.10937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4:C4"/>
    <mergeCell ref="L6:L7"/>
    <mergeCell ref="A16:C16"/>
    <mergeCell ref="A17:C17"/>
    <mergeCell ref="F6:F7"/>
    <mergeCell ref="G6:G7"/>
    <mergeCell ref="C6:C7"/>
    <mergeCell ref="D6:D7"/>
    <mergeCell ref="E6:E7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5.441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20 - to school'!A2</f>
        <v>0</v>
      </c>
      <c r="B2" s="53" t="s">
        <v>56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20 -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17:C17"/>
    <mergeCell ref="F6:F7"/>
    <mergeCell ref="G6:G7"/>
    <mergeCell ref="C6:C7"/>
    <mergeCell ref="D6:D7"/>
    <mergeCell ref="E6:E7"/>
    <mergeCell ref="A16:C16"/>
    <mergeCell ref="L6:L7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17:C17"/>
    <mergeCell ref="F6:F7"/>
    <mergeCell ref="G6:G7"/>
    <mergeCell ref="C6:C7"/>
    <mergeCell ref="D6:D7"/>
    <mergeCell ref="E6:E7"/>
    <mergeCell ref="A16:C16"/>
    <mergeCell ref="L6:L7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21 - to school'!A2</f>
        <v>0</v>
      </c>
      <c r="B2" s="53" t="s">
        <v>58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21 -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4:C4"/>
    <mergeCell ref="L6:L7"/>
    <mergeCell ref="A16:C16"/>
    <mergeCell ref="A17:C17"/>
    <mergeCell ref="F6:F7"/>
    <mergeCell ref="G6:G7"/>
    <mergeCell ref="C6:C7"/>
    <mergeCell ref="D6:D7"/>
    <mergeCell ref="E6:E7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4:C4"/>
    <mergeCell ref="L6:L7"/>
    <mergeCell ref="A16:C16"/>
    <mergeCell ref="A17:C17"/>
    <mergeCell ref="F6:F7"/>
    <mergeCell ref="G6:G7"/>
    <mergeCell ref="C6:C7"/>
    <mergeCell ref="D6:D7"/>
    <mergeCell ref="E6:E7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22 - to school'!A2</f>
        <v>0</v>
      </c>
      <c r="B2" s="53" t="s">
        <v>57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22 -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17:C17"/>
    <mergeCell ref="F6:F7"/>
    <mergeCell ref="G6:G7"/>
    <mergeCell ref="C6:C7"/>
    <mergeCell ref="D6:D7"/>
    <mergeCell ref="E6:E7"/>
    <mergeCell ref="A16:C16"/>
    <mergeCell ref="L6:L7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17:C17"/>
    <mergeCell ref="F6:F7"/>
    <mergeCell ref="G6:G7"/>
    <mergeCell ref="C6:C7"/>
    <mergeCell ref="D6:D7"/>
    <mergeCell ref="E6:E7"/>
    <mergeCell ref="A16:C16"/>
    <mergeCell ref="L6:L7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23 - to school'!A2</f>
        <v>0</v>
      </c>
      <c r="B2" s="53" t="s">
        <v>59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23 -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4:C4"/>
    <mergeCell ref="L6:L7"/>
    <mergeCell ref="A16:C16"/>
    <mergeCell ref="A17:C17"/>
    <mergeCell ref="F6:F7"/>
    <mergeCell ref="G6:G7"/>
    <mergeCell ref="C6:C7"/>
    <mergeCell ref="D6:D7"/>
    <mergeCell ref="E6:E7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4:C4"/>
    <mergeCell ref="L6:L7"/>
    <mergeCell ref="A16:C16"/>
    <mergeCell ref="A17:C17"/>
    <mergeCell ref="F6:F7"/>
    <mergeCell ref="G6:G7"/>
    <mergeCell ref="C6:C7"/>
    <mergeCell ref="D6:D7"/>
    <mergeCell ref="E6:E7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24 - to school'!A2</f>
        <v>0</v>
      </c>
      <c r="B2" s="53" t="s">
        <v>60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24 -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17:C17"/>
    <mergeCell ref="F6:F7"/>
    <mergeCell ref="G6:G7"/>
    <mergeCell ref="C6:C7"/>
    <mergeCell ref="D6:D7"/>
    <mergeCell ref="E6:E7"/>
    <mergeCell ref="A16:C16"/>
    <mergeCell ref="L6:L7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27.4414062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20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2 - to school'!A2</f>
        <v>0</v>
      </c>
      <c r="B2" s="59">
        <f>'Classroom 2 - to school'!B2</f>
        <v>0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12.75" customHeight="1" x14ac:dyDescent="0.25">
      <c r="A6" s="58" t="str">
        <f>'Classroom 1 - to school'!A6</f>
        <v>Ontario School Number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97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3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  <c r="L14" s="64"/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76" t="s">
        <v>46</v>
      </c>
      <c r="B16" s="77"/>
      <c r="C16" s="78"/>
      <c r="D16" s="16">
        <f>'Classroom 2 -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A17:C17"/>
    <mergeCell ref="F6:F7"/>
    <mergeCell ref="G6:G7"/>
    <mergeCell ref="C6:C7"/>
    <mergeCell ref="D6:D7"/>
    <mergeCell ref="E6:E7"/>
    <mergeCell ref="A16:C16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17:C17"/>
    <mergeCell ref="F6:F7"/>
    <mergeCell ref="G6:G7"/>
    <mergeCell ref="C6:C7"/>
    <mergeCell ref="D6:D7"/>
    <mergeCell ref="E6:E7"/>
    <mergeCell ref="A16:C16"/>
    <mergeCell ref="L6:L7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24 - to school'!A2</f>
        <v>0</v>
      </c>
      <c r="B2" s="53" t="s">
        <v>60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25 -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4:C4"/>
    <mergeCell ref="L6:L7"/>
    <mergeCell ref="A16:C16"/>
    <mergeCell ref="A17:C17"/>
    <mergeCell ref="F6:F7"/>
    <mergeCell ref="G6:G7"/>
    <mergeCell ref="C6:C7"/>
    <mergeCell ref="D6:D7"/>
    <mergeCell ref="E6:E7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4:C4"/>
    <mergeCell ref="L6:L7"/>
    <mergeCell ref="A16:C16"/>
    <mergeCell ref="A17:C17"/>
    <mergeCell ref="F6:F7"/>
    <mergeCell ref="G6:G7"/>
    <mergeCell ref="C6:C7"/>
    <mergeCell ref="D6:D7"/>
    <mergeCell ref="E6:E7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26 - to school'!A2</f>
        <v>0</v>
      </c>
      <c r="B2" s="53" t="s">
        <v>61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26 -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17:C17"/>
    <mergeCell ref="F6:F7"/>
    <mergeCell ref="G6:G7"/>
    <mergeCell ref="C6:C7"/>
    <mergeCell ref="D6:D7"/>
    <mergeCell ref="E6:E7"/>
    <mergeCell ref="A16:C16"/>
    <mergeCell ref="L6:L7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17:C17"/>
    <mergeCell ref="F6:F7"/>
    <mergeCell ref="G6:G7"/>
    <mergeCell ref="C6:C7"/>
    <mergeCell ref="D6:D7"/>
    <mergeCell ref="E6:E7"/>
    <mergeCell ref="A16:C16"/>
    <mergeCell ref="L6:L7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27 - to school'!A2</f>
        <v>0</v>
      </c>
      <c r="B2" s="53" t="s">
        <v>62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27 -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4:C4"/>
    <mergeCell ref="L6:L7"/>
    <mergeCell ref="A16:C16"/>
    <mergeCell ref="A17:C17"/>
    <mergeCell ref="F6:F7"/>
    <mergeCell ref="G6:G7"/>
    <mergeCell ref="C6:C7"/>
    <mergeCell ref="D6:D7"/>
    <mergeCell ref="E6:E7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4:C4"/>
    <mergeCell ref="L6:L7"/>
    <mergeCell ref="A16:C16"/>
    <mergeCell ref="A17:C17"/>
    <mergeCell ref="F6:F7"/>
    <mergeCell ref="G6:G7"/>
    <mergeCell ref="C6:C7"/>
    <mergeCell ref="D6:D7"/>
    <mergeCell ref="E6:E7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28 - to school'!A2</f>
        <v>0</v>
      </c>
      <c r="B2" s="53" t="s">
        <v>63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28 -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17:C17"/>
    <mergeCell ref="F6:F7"/>
    <mergeCell ref="G6:G7"/>
    <mergeCell ref="C6:C7"/>
    <mergeCell ref="D6:D7"/>
    <mergeCell ref="E6:E7"/>
    <mergeCell ref="A16:C16"/>
    <mergeCell ref="L6:L7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17:C17"/>
    <mergeCell ref="F6:F7"/>
    <mergeCell ref="G6:G7"/>
    <mergeCell ref="C6:C7"/>
    <mergeCell ref="D6:D7"/>
    <mergeCell ref="E6:E7"/>
    <mergeCell ref="A16:C16"/>
    <mergeCell ref="L6:L7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29 - to school'!A2</f>
        <v>0</v>
      </c>
      <c r="B2" s="53" t="s">
        <v>64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29 -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4:C4"/>
    <mergeCell ref="L6:L7"/>
    <mergeCell ref="A16:C16"/>
    <mergeCell ref="A17:C17"/>
    <mergeCell ref="F6:F7"/>
    <mergeCell ref="G6:G7"/>
    <mergeCell ref="C6:C7"/>
    <mergeCell ref="D6:D7"/>
    <mergeCell ref="E6:E7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23.10937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9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1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76" t="s">
        <v>46</v>
      </c>
      <c r="B16" s="77"/>
      <c r="C16" s="78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A17:C17"/>
    <mergeCell ref="F6:F7"/>
    <mergeCell ref="G6:G7"/>
    <mergeCell ref="C6:C7"/>
    <mergeCell ref="D6:D7"/>
    <mergeCell ref="E6:E7"/>
    <mergeCell ref="A16:C16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4:C4"/>
    <mergeCell ref="L6:L7"/>
    <mergeCell ref="A16:C16"/>
    <mergeCell ref="A17:C17"/>
    <mergeCell ref="F6:F7"/>
    <mergeCell ref="G6:G7"/>
    <mergeCell ref="C6:C7"/>
    <mergeCell ref="D6:D7"/>
    <mergeCell ref="E6:E7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30 - to school'!A2</f>
        <v>0</v>
      </c>
      <c r="B2" s="53" t="s">
        <v>65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30 -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17:C17"/>
    <mergeCell ref="F6:F7"/>
    <mergeCell ref="G6:G7"/>
    <mergeCell ref="C6:C7"/>
    <mergeCell ref="D6:D7"/>
    <mergeCell ref="E6:E7"/>
    <mergeCell ref="A16:C16"/>
    <mergeCell ref="L6:L7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17:C17"/>
    <mergeCell ref="F6:F7"/>
    <mergeCell ref="G6:G7"/>
    <mergeCell ref="C6:C7"/>
    <mergeCell ref="D6:D7"/>
    <mergeCell ref="E6:E7"/>
    <mergeCell ref="A16:C16"/>
    <mergeCell ref="L6:L7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31 - to school'!A2</f>
        <v>0</v>
      </c>
      <c r="B2" s="53" t="s">
        <v>66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31 -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4:C4"/>
    <mergeCell ref="L6:L7"/>
    <mergeCell ref="A16:C16"/>
    <mergeCell ref="A17:C17"/>
    <mergeCell ref="F6:F7"/>
    <mergeCell ref="G6:G7"/>
    <mergeCell ref="C6:C7"/>
    <mergeCell ref="D6:D7"/>
    <mergeCell ref="E6:E7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4:C4"/>
    <mergeCell ref="L6:L7"/>
    <mergeCell ref="A16:C16"/>
    <mergeCell ref="A17:C17"/>
    <mergeCell ref="F6:F7"/>
    <mergeCell ref="G6:G7"/>
    <mergeCell ref="C6:C7"/>
    <mergeCell ref="D6:D7"/>
    <mergeCell ref="E6:E7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32 - to school'!A2</f>
        <v>0</v>
      </c>
      <c r="B2" s="53" t="s">
        <v>67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32 -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17:C17"/>
    <mergeCell ref="F6:F7"/>
    <mergeCell ref="G6:G7"/>
    <mergeCell ref="C6:C7"/>
    <mergeCell ref="D6:D7"/>
    <mergeCell ref="E6:E7"/>
    <mergeCell ref="A16:C16"/>
    <mergeCell ref="L6:L7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17:C17"/>
    <mergeCell ref="F6:F7"/>
    <mergeCell ref="G6:G7"/>
    <mergeCell ref="C6:C7"/>
    <mergeCell ref="D6:D7"/>
    <mergeCell ref="E6:E7"/>
    <mergeCell ref="A16:C16"/>
    <mergeCell ref="L6:L7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33 - to school'!A2</f>
        <v>0</v>
      </c>
      <c r="B2" s="53" t="s">
        <v>68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33 -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4:C4"/>
    <mergeCell ref="L6:L7"/>
    <mergeCell ref="A16:C16"/>
    <mergeCell ref="A17:C17"/>
    <mergeCell ref="F6:F7"/>
    <mergeCell ref="G6:G7"/>
    <mergeCell ref="C6:C7"/>
    <mergeCell ref="D6:D7"/>
    <mergeCell ref="E6:E7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/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/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/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/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/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4:C4"/>
    <mergeCell ref="L6:L7"/>
    <mergeCell ref="A16:C16"/>
    <mergeCell ref="A17:C17"/>
    <mergeCell ref="F6:F7"/>
    <mergeCell ref="G6:G7"/>
    <mergeCell ref="C6:C7"/>
    <mergeCell ref="D6:D7"/>
    <mergeCell ref="E6:E7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34 - to school'!A2</f>
        <v>0</v>
      </c>
      <c r="B2" s="53" t="s">
        <v>69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34 -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17:C17"/>
    <mergeCell ref="F6:F7"/>
    <mergeCell ref="G6:G7"/>
    <mergeCell ref="C6:C7"/>
    <mergeCell ref="D6:D7"/>
    <mergeCell ref="E6:E7"/>
    <mergeCell ref="A16:C16"/>
    <mergeCell ref="L6:L7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21.109375" customWidth="1"/>
    <col min="2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7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3 - to school'!A2</f>
        <v>0</v>
      </c>
      <c r="B2" s="59">
        <f>'Classroom 3 - to school'!B2</f>
        <v>0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12.75" customHeight="1" x14ac:dyDescent="0.25">
      <c r="A6" s="58" t="str">
        <f>'Classroom 1 - to school'!A6</f>
        <v>Ontario School Number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97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76" t="s">
        <v>46</v>
      </c>
      <c r="B16" s="77"/>
      <c r="C16" s="78"/>
      <c r="D16" s="16">
        <f>'Classroom 3 -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J6:J7"/>
    <mergeCell ref="K6:K7"/>
    <mergeCell ref="H6:H7"/>
    <mergeCell ref="I6:I7"/>
    <mergeCell ref="A4:C4"/>
    <mergeCell ref="A16:C16"/>
    <mergeCell ref="A17:C17"/>
    <mergeCell ref="F6:F7"/>
    <mergeCell ref="G6:G7"/>
    <mergeCell ref="C6:C7"/>
    <mergeCell ref="D6:D7"/>
    <mergeCell ref="E6:E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17:C17"/>
    <mergeCell ref="F6:F7"/>
    <mergeCell ref="G6:G7"/>
    <mergeCell ref="C6:C7"/>
    <mergeCell ref="D6:D7"/>
    <mergeCell ref="E6:E7"/>
    <mergeCell ref="A16:C16"/>
    <mergeCell ref="L6:L7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35 - to school'!A2</f>
        <v>0</v>
      </c>
      <c r="B2" s="53" t="s">
        <v>70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87" t="s">
        <v>46</v>
      </c>
      <c r="B16" s="88"/>
      <c r="C16" s="89"/>
      <c r="D16" s="16">
        <f>'Classroom 35 -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A4:C4"/>
    <mergeCell ref="L6:L7"/>
    <mergeCell ref="A16:C16"/>
    <mergeCell ref="A17:C17"/>
    <mergeCell ref="F6:F7"/>
    <mergeCell ref="G6:G7"/>
    <mergeCell ref="C6:C7"/>
    <mergeCell ref="D6:D7"/>
    <mergeCell ref="E6:E7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>
    <tabColor indexed="11"/>
    <pageSetUpPr fitToPage="1"/>
  </sheetPr>
  <dimension ref="A2:M49"/>
  <sheetViews>
    <sheetView showGridLines="0" workbookViewId="0">
      <selection activeCell="A39" sqref="A39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2" spans="1:13" ht="18" x14ac:dyDescent="0.35">
      <c r="A2" s="26" t="s">
        <v>6</v>
      </c>
    </row>
    <row r="3" spans="1:13" ht="12" customHeight="1" x14ac:dyDescent="0.35">
      <c r="A3" s="26"/>
    </row>
    <row r="4" spans="1:13" ht="12.75" hidden="1" customHeight="1" x14ac:dyDescent="0.25"/>
    <row r="5" spans="1:13" ht="12.75" hidden="1" customHeight="1" x14ac:dyDescent="0.25">
      <c r="A5" s="1"/>
      <c r="B5" s="42" t="s">
        <v>71</v>
      </c>
      <c r="C5" s="42" t="s">
        <v>12</v>
      </c>
      <c r="D5" s="42" t="s">
        <v>72</v>
      </c>
      <c r="E5" s="42" t="s">
        <v>13</v>
      </c>
      <c r="F5" s="42" t="s">
        <v>4</v>
      </c>
      <c r="G5" s="42" t="s">
        <v>25</v>
      </c>
      <c r="H5" s="42" t="s">
        <v>73</v>
      </c>
      <c r="I5" s="42" t="s">
        <v>14</v>
      </c>
    </row>
    <row r="6" spans="1:13" ht="12.75" hidden="1" customHeight="1" x14ac:dyDescent="0.25">
      <c r="A6" s="1"/>
      <c r="B6" s="43" t="s">
        <v>3</v>
      </c>
      <c r="C6" s="43" t="s">
        <v>3</v>
      </c>
      <c r="D6" s="43" t="s">
        <v>3</v>
      </c>
      <c r="E6" s="43" t="s">
        <v>3</v>
      </c>
      <c r="F6" s="43" t="s">
        <v>3</v>
      </c>
      <c r="G6" s="43" t="s">
        <v>3</v>
      </c>
      <c r="H6" s="43" t="s">
        <v>3</v>
      </c>
      <c r="I6" s="43" t="s">
        <v>3</v>
      </c>
    </row>
    <row r="7" spans="1:13" ht="12.75" hidden="1" customHeight="1" x14ac:dyDescent="0.25">
      <c r="A7" s="40" t="s">
        <v>16</v>
      </c>
      <c r="B7" s="41">
        <f>SUM('Classroom 1 - to school'!C8,'Classroom 2 - to school'!C8,'Classroom 3 - to school'!C8,'Classroom 4 - to school'!C8,'Classroom 5 - to school'!C8,'Classroom 6 - to school'!C8,'Classroom 7 - to school'!C8,'Classroom 8 - to school'!C8,'Classroom 9 - to school'!C8,'Classroom 10 - to school'!C8,'Classroom 11 - to school'!C8,'Classroom 12 - to school'!C8,'Classroom 13 - to school'!C8,'Classroom 14 - to school'!C8,'Classroom 15 - to school'!C8,'Classroom 16 - to school'!C8,'Classroom 17 - to school'!C8,'Classroom 18 - to school'!C8,'Classroom 19 - to school'!C8,'Classroom 20 - to school'!C8)</f>
        <v>0</v>
      </c>
      <c r="C7" s="41">
        <f>SUM('Classroom 1 - to school'!D8,'Classroom 2 - to school'!D8,'Classroom 3 - to school'!D8,'Classroom 4 - to school'!D8,'Classroom 5 - to school'!D8,'Classroom 6 - to school'!D8,'Classroom 7 - to school'!D8,'Classroom 8 - to school'!D8,'Classroom 9 - to school'!D8,'Classroom 10 - to school'!D8,'Classroom 11 - to school'!D8,'Classroom 12 - to school'!D8,'Classroom 13 - to school'!D8,'Classroom 14 - to school'!D8,'Classroom 15 - to school'!D8,'Classroom 16 - to school'!D8,'Classroom 17 - to school'!D8,'Classroom 18 - to school'!D8,'Classroom 19 - to school'!D8,'Classroom 20 - to school'!D8)</f>
        <v>0</v>
      </c>
      <c r="D7" s="41">
        <f>SUM('Classroom 1 - to school'!E8,'Classroom 2 - to school'!E8,'Classroom 3 - to school'!E8,'Classroom 4 - to school'!E8,'Classroom 5 - to school'!E8,'Classroom 6 - to school'!E8,'Classroom 7 - to school'!E8,'Classroom 8 - to school'!E8,'Classroom 9 - to school'!E8,'Classroom 10 - to school'!E8,'Classroom 11 - to school'!E8,'Classroom 12 - to school'!E8,'Classroom 13 - to school'!E8,'Classroom 14 - to school'!E8,'Classroom 15 - to school'!E8,'Classroom 16 - to school'!E8,'Classroom 17 - to school'!E8,'Classroom 18 - to school'!E8,'Classroom 19 - to school'!E8,'Classroom 20 - to school'!E8)</f>
        <v>0</v>
      </c>
      <c r="E7" s="41">
        <f>SUM('Classroom 1 - to school'!F8,'Classroom 2 - to school'!F8,'Classroom 3 - to school'!F8,'Classroom 4 - to school'!F8,'Classroom 5 - to school'!F8,'Classroom 6 - to school'!F8,'Classroom 7 - to school'!F8,'Classroom 8 - to school'!F8,'Classroom 9 - to school'!F8,'Classroom 10 - to school'!F8,'Classroom 11 - to school'!F8,'Classroom 12 - to school'!F8,'Classroom 13 - to school'!F8,'Classroom 14 - to school'!F8,'Classroom 15 - to school'!F8,'Classroom 16 - to school'!F8,'Classroom 17 - to school'!F8,'Classroom 18 - to school'!F8,'Classroom 19 - to school'!F8,'Classroom 20 - to school'!F8)</f>
        <v>0</v>
      </c>
      <c r="F7" s="41">
        <f>SUM('Classroom 1 - to school'!G8,'Classroom 2 - to school'!G8,'Classroom 3 - to school'!G8,'Classroom 4 - to school'!G8,'Classroom 5 - to school'!G8,'Classroom 6 - to school'!G8,'Classroom 7 - to school'!G8,'Classroom 8 - to school'!G8,'Classroom 9 - to school'!G8,'Classroom 10 - to school'!G8,'Classroom 11 - to school'!G8,'Classroom 12 - to school'!G8,'Classroom 13 - to school'!G8,'Classroom 14 - to school'!G8,'Classroom 15 - to school'!G8,'Classroom 16 - to school'!G8,'Classroom 17 - to school'!G8,'Classroom 18 - to school'!G8,'Classroom 19 - to school'!G8,'Classroom 20 - to school'!G8)</f>
        <v>0</v>
      </c>
      <c r="G7" s="41">
        <f>SUM('Classroom 1 - to school'!H8,'Classroom 2 - to school'!H8,'Classroom 3 - to school'!H8,'Classroom 4 - to school'!H8,'Classroom 5 - to school'!H8,'Classroom 6 - to school'!H8,'Classroom 7 - to school'!H8,'Classroom 8 - to school'!H8,'Classroom 9 - to school'!H8,'Classroom 10 - to school'!H8,'Classroom 11 - to school'!H8,'Classroom 12 - to school'!H8,'Classroom 13 - to school'!H8,'Classroom 14 - to school'!H8,'Classroom 15 - to school'!H8,'Classroom 16 - to school'!H8,'Classroom 17 - to school'!H8,'Classroom 18 - to school'!H8,'Classroom 19 - to school'!H8,'Classroom 20 - to school'!H8)</f>
        <v>0</v>
      </c>
      <c r="H7" s="41">
        <f>SUM('Classroom 1 - to school'!I8,'Classroom 2 - to school'!I8,'Classroom 3 - to school'!I8,'Classroom 4 - to school'!I8,'Classroom 5 - to school'!I8,'Classroom 6 - to school'!I8,'Classroom 7 - to school'!I8,'Classroom 8 - to school'!I8,'Classroom 9 - to school'!I8,'Classroom 10 - to school'!I8,'Classroom 11 - to school'!I8,'Classroom 12 - to school'!I8,'Classroom 13 - to school'!I8,'Classroom 14 - to school'!I8,'Classroom 15 - to school'!I8,'Classroom 16 - to school'!I8,'Classroom 17 - to school'!I8,'Classroom 18 - to school'!I8,'Classroom 19 - to school'!I8,'Classroom 20 - to school'!I8)</f>
        <v>0</v>
      </c>
      <c r="I7" s="41">
        <f>SUM('Classroom 1 - to school'!J8,'Classroom 2 - to school'!J8,'Classroom 3 - to school'!J8,'Classroom 4 - to school'!J8,'Classroom 5 - to school'!J8,'Classroom 6 - to school'!J8,'Classroom 7 - to school'!J8,'Classroom 8 - to school'!J8,'Classroom 9 - to school'!J8,'Classroom 10 - to school'!J8,'Classroom 11 - to school'!J8,'Classroom 12 - to school'!J8,'Classroom 13 - to school'!J8,'Classroom 14 - to school'!J8,'Classroom 15 - to school'!J8,'Classroom 16 - to school'!J8,'Classroom 17 - to school'!J8,'Classroom 18 - to school'!J8,'Classroom 19 - to school'!J8,'Classroom 20 - to school'!J8)</f>
        <v>0</v>
      </c>
    </row>
    <row r="8" spans="1:13" ht="12.75" hidden="1" customHeight="1" x14ac:dyDescent="0.25">
      <c r="A8" s="40" t="s">
        <v>17</v>
      </c>
      <c r="B8" s="41">
        <f>SUM('Classroom 1 - to school'!C9,'Classroom 2 - to school'!C9,'Classroom 3 - to school'!C9,'Classroom 4 - to school'!C9,'Classroom 5 - to school'!C9,'Classroom 6 - to school'!C9,'Classroom 7 - to school'!C9,'Classroom 8 - to school'!C9,'Classroom 9 - to school'!C9,'Classroom 10 - to school'!C9,'Classroom 11 - to school'!C9,'Classroom 12 - to school'!C9,'Classroom 13 - to school'!C9,'Classroom 14 - to school'!C9,'Classroom 15 - to school'!C9,'Classroom 16 - to school'!C9,'Classroom 17 - to school'!C9,'Classroom 18 - to school'!C9,'Classroom 19 - to school'!C9,'Classroom 20 - to school'!C9)</f>
        <v>0</v>
      </c>
      <c r="C8" s="41">
        <f>SUM('Classroom 1 - to school'!D9,'Classroom 2 - to school'!D9,'Classroom 3 - to school'!D9,'Classroom 4 - to school'!D9,'Classroom 5 - to school'!D9,'Classroom 6 - to school'!D9,'Classroom 7 - to school'!D9,'Classroom 8 - to school'!D9,'Classroom 9 - to school'!D9,'Classroom 10 - to school'!D9,'Classroom 11 - to school'!D9,'Classroom 12 - to school'!D9,'Classroom 13 - to school'!D9,'Classroom 14 - to school'!D9,'Classroom 15 - to school'!D9,'Classroom 16 - to school'!D9,'Classroom 17 - to school'!D9,'Classroom 18 - to school'!D9,'Classroom 19 - to school'!D9,'Classroom 20 - to school'!D9)</f>
        <v>0</v>
      </c>
      <c r="D8" s="41">
        <f>SUM('Classroom 1 - to school'!E9,'Classroom 2 - to school'!E9,'Classroom 3 - to school'!E9,'Classroom 4 - to school'!E9,'Classroom 5 - to school'!E9,'Classroom 6 - to school'!E9,'Classroom 7 - to school'!E9,'Classroom 8 - to school'!E9,'Classroom 9 - to school'!E9,'Classroom 10 - to school'!E9,'Classroom 11 - to school'!E9,'Classroom 12 - to school'!E9,'Classroom 13 - to school'!E9,'Classroom 14 - to school'!E9,'Classroom 15 - to school'!E9,'Classroom 16 - to school'!E9,'Classroom 17 - to school'!E9,'Classroom 18 - to school'!E9,'Classroom 19 - to school'!E9,'Classroom 20 - to school'!E9)</f>
        <v>0</v>
      </c>
      <c r="E8" s="41">
        <f>SUM('Classroom 1 - to school'!F9,'Classroom 2 - to school'!F9,'Classroom 3 - to school'!F9,'Classroom 4 - to school'!F9,'Classroom 5 - to school'!F9,'Classroom 6 - to school'!F9,'Classroom 7 - to school'!F9,'Classroom 8 - to school'!F9,'Classroom 9 - to school'!F9,'Classroom 10 - to school'!F9,'Classroom 11 - to school'!F9,'Classroom 12 - to school'!F9,'Classroom 13 - to school'!F9,'Classroom 14 - to school'!F9,'Classroom 15 - to school'!F9,'Classroom 16 - to school'!F9,'Classroom 17 - to school'!F9,'Classroom 18 - to school'!F9,'Classroom 19 - to school'!F9,'Classroom 20 - to school'!F9)</f>
        <v>0</v>
      </c>
      <c r="F8" s="41">
        <f>SUM('Classroom 1 - to school'!G9,'Classroom 2 - to school'!G9,'Classroom 3 - to school'!G9,'Classroom 4 - to school'!G9,'Classroom 5 - to school'!G9,'Classroom 6 - to school'!G9,'Classroom 7 - to school'!G9,'Classroom 8 - to school'!G9,'Classroom 9 - to school'!G9,'Classroom 10 - to school'!G9,'Classroom 11 - to school'!G9,'Classroom 12 - to school'!G9,'Classroom 13 - to school'!G9,'Classroom 14 - to school'!G9,'Classroom 15 - to school'!G9,'Classroom 16 - to school'!G9,'Classroom 17 - to school'!G9,'Classroom 18 - to school'!G9,'Classroom 19 - to school'!G9,'Classroom 20 - to school'!G9)</f>
        <v>0</v>
      </c>
      <c r="G8" s="41">
        <f>SUM('Classroom 1 - to school'!H9,'Classroom 2 - to school'!H9,'Classroom 3 - to school'!H9,'Classroom 4 - to school'!H9,'Classroom 5 - to school'!H9,'Classroom 6 - to school'!H9,'Classroom 7 - to school'!H9,'Classroom 8 - to school'!H9,'Classroom 9 - to school'!H9,'Classroom 10 - to school'!H9,'Classroom 11 - to school'!H9,'Classroom 12 - to school'!H9,'Classroom 13 - to school'!H9,'Classroom 14 - to school'!H9,'Classroom 15 - to school'!H9,'Classroom 16 - to school'!H9,'Classroom 17 - to school'!H9,'Classroom 18 - to school'!H9,'Classroom 19 - to school'!H9,'Classroom 20 - to school'!H9)</f>
        <v>0</v>
      </c>
      <c r="H8" s="41">
        <f>SUM('Classroom 1 - to school'!I9,'Classroom 2 - to school'!I9,'Classroom 3 - to school'!I9,'Classroom 4 - to school'!I9,'Classroom 5 - to school'!I9,'Classroom 6 - to school'!I9,'Classroom 7 - to school'!I9,'Classroom 8 - to school'!I9,'Classroom 9 - to school'!I9,'Classroom 10 - to school'!I9,'Classroom 11 - to school'!I9,'Classroom 12 - to school'!I9,'Classroom 13 - to school'!I9,'Classroom 14 - to school'!I9,'Classroom 15 - to school'!I9,'Classroom 16 - to school'!I9,'Classroom 17 - to school'!I9,'Classroom 18 - to school'!I9,'Classroom 19 - to school'!I9,'Classroom 20 - to school'!I9)</f>
        <v>0</v>
      </c>
      <c r="I8" s="41">
        <f>SUM('Classroom 1 - to school'!J9,'Classroom 2 - to school'!J9,'Classroom 3 - to school'!J9,'Classroom 4 - to school'!J9,'Classroom 5 - to school'!J9,'Classroom 6 - to school'!J9,'Classroom 7 - to school'!J9,'Classroom 8 - to school'!J9,'Classroom 9 - to school'!J9,'Classroom 10 - to school'!J9,'Classroom 11 - to school'!J9,'Classroom 12 - to school'!J9,'Classroom 13 - to school'!J9,'Classroom 14 - to school'!J9,'Classroom 15 - to school'!J9,'Classroom 16 - to school'!J9,'Classroom 17 - to school'!J9,'Classroom 18 - to school'!J9,'Classroom 19 - to school'!J9,'Classroom 20 - to school'!J9)</f>
        <v>0</v>
      </c>
    </row>
    <row r="9" spans="1:13" ht="12.75" hidden="1" customHeight="1" x14ac:dyDescent="0.25">
      <c r="A9" s="40" t="s">
        <v>18</v>
      </c>
      <c r="B9" s="41">
        <f>SUM('Classroom 1 - to school'!C10,'Classroom 2 - to school'!C10,'Classroom 3 - to school'!C10,'Classroom 4 - to school'!C10,'Classroom 5 - to school'!C10,'Classroom 6 - to school'!C10,'Classroom 7 - to school'!C10,'Classroom 8 - to school'!C10,'Classroom 9 - to school'!C10,'Classroom 10 - to school'!C10,'Classroom 11 - to school'!C10,'Classroom 12 - to school'!C10,'Classroom 13 - to school'!C10,'Classroom 14 - to school'!C10,'Classroom 15 - to school'!C10,'Classroom 16 - to school'!C10,'Classroom 17 - to school'!C10,'Classroom 18 - to school'!C10,'Classroom 19 - to school'!C10,'Classroom 20 - to school'!C10)</f>
        <v>0</v>
      </c>
      <c r="C9" s="41">
        <f>SUM('Classroom 1 - to school'!D10,'Classroom 2 - to school'!D10,'Classroom 3 - to school'!D10,'Classroom 4 - to school'!D10,'Classroom 5 - to school'!D10,'Classroom 6 - to school'!D10,'Classroom 7 - to school'!D10,'Classroom 8 - to school'!D10,'Classroom 9 - to school'!D10,'Classroom 10 - to school'!D10,'Classroom 11 - to school'!D10,'Classroom 12 - to school'!D10,'Classroom 13 - to school'!D10,'Classroom 14 - to school'!D10,'Classroom 15 - to school'!D10,'Classroom 16 - to school'!D10,'Classroom 17 - to school'!D10,'Classroom 18 - to school'!D10,'Classroom 19 - to school'!D10,'Classroom 20 - to school'!D10)</f>
        <v>0</v>
      </c>
      <c r="D9" s="41">
        <f>SUM('Classroom 1 - to school'!E10,'Classroom 2 - to school'!E10,'Classroom 3 - to school'!E10,'Classroom 4 - to school'!E10,'Classroom 5 - to school'!E10,'Classroom 6 - to school'!E10,'Classroom 7 - to school'!E10,'Classroom 8 - to school'!E10,'Classroom 9 - to school'!E10,'Classroom 10 - to school'!E10,'Classroom 11 - to school'!E10,'Classroom 12 - to school'!E10,'Classroom 13 - to school'!E10,'Classroom 14 - to school'!E10,'Classroom 15 - to school'!E10,'Classroom 16 - to school'!E10,'Classroom 17 - to school'!E10,'Classroom 18 - to school'!E10,'Classroom 19 - to school'!E10,'Classroom 20 - to school'!E10)</f>
        <v>0</v>
      </c>
      <c r="E9" s="41">
        <f>SUM('Classroom 1 - to school'!F10,'Classroom 2 - to school'!F10,'Classroom 3 - to school'!F10,'Classroom 4 - to school'!F10,'Classroom 5 - to school'!F10,'Classroom 6 - to school'!F10,'Classroom 7 - to school'!F10,'Classroom 8 - to school'!F10,'Classroom 9 - to school'!F10,'Classroom 10 - to school'!F10,'Classroom 11 - to school'!F10,'Classroom 12 - to school'!F10,'Classroom 13 - to school'!F10,'Classroom 14 - to school'!F10,'Classroom 15 - to school'!F10,'Classroom 16 - to school'!F10,'Classroom 17 - to school'!F10,'Classroom 18 - to school'!F10,'Classroom 19 - to school'!F10,'Classroom 20 - to school'!F10)</f>
        <v>0</v>
      </c>
      <c r="F9" s="41">
        <f>SUM('Classroom 1 - to school'!G10,'Classroom 2 - to school'!G10,'Classroom 3 - to school'!G10,'Classroom 4 - to school'!G10,'Classroom 5 - to school'!G10,'Classroom 6 - to school'!G10,'Classroom 7 - to school'!G10,'Classroom 8 - to school'!G10,'Classroom 9 - to school'!G10,'Classroom 10 - to school'!G10,'Classroom 11 - to school'!G10,'Classroom 12 - to school'!G10,'Classroom 13 - to school'!G10,'Classroom 14 - to school'!G10,'Classroom 15 - to school'!G10,'Classroom 16 - to school'!G10,'Classroom 17 - to school'!G10,'Classroom 18 - to school'!G10,'Classroom 19 - to school'!G10,'Classroom 20 - to school'!G10)</f>
        <v>0</v>
      </c>
      <c r="G9" s="41">
        <f>SUM('Classroom 1 - to school'!H10,'Classroom 2 - to school'!H10,'Classroom 3 - to school'!H10,'Classroom 4 - to school'!H10,'Classroom 5 - to school'!H10,'Classroom 6 - to school'!H10,'Classroom 7 - to school'!H10,'Classroom 8 - to school'!H10,'Classroom 9 - to school'!H10,'Classroom 10 - to school'!H10,'Classroom 11 - to school'!H10,'Classroom 12 - to school'!H10,'Classroom 13 - to school'!H10,'Classroom 14 - to school'!H10,'Classroom 15 - to school'!H10,'Classroom 16 - to school'!H10,'Classroom 17 - to school'!H10,'Classroom 18 - to school'!H10,'Classroom 19 - to school'!H10,'Classroom 20 - to school'!H10)</f>
        <v>0</v>
      </c>
      <c r="H9" s="41">
        <f>SUM('Classroom 1 - to school'!I10,'Classroom 2 - to school'!I10,'Classroom 3 - to school'!I10,'Classroom 4 - to school'!I10,'Classroom 5 - to school'!I10,'Classroom 6 - to school'!I10,'Classroom 7 - to school'!I10,'Classroom 8 - to school'!I10,'Classroom 9 - to school'!I10,'Classroom 10 - to school'!I10,'Classroom 11 - to school'!I10,'Classroom 12 - to school'!I10,'Classroom 13 - to school'!I10,'Classroom 14 - to school'!I10,'Classroom 15 - to school'!I10,'Classroom 16 - to school'!I10,'Classroom 17 - to school'!I10,'Classroom 18 - to school'!I10,'Classroom 19 - to school'!I10,'Classroom 20 - to school'!I10)</f>
        <v>0</v>
      </c>
      <c r="I9" s="41">
        <f>SUM('Classroom 1 - to school'!J10,'Classroom 2 - to school'!J10,'Classroom 3 - to school'!J10,'Classroom 4 - to school'!J10,'Classroom 5 - to school'!J10,'Classroom 6 - to school'!J10,'Classroom 7 - to school'!J10,'Classroom 8 - to school'!J10,'Classroom 9 - to school'!J10,'Classroom 10 - to school'!J10,'Classroom 11 - to school'!J10,'Classroom 12 - to school'!J10,'Classroom 13 - to school'!J10,'Classroom 14 - to school'!J10,'Classroom 15 - to school'!J10,'Classroom 16 - to school'!J10,'Classroom 17 - to school'!J10,'Classroom 18 - to school'!J10,'Classroom 19 - to school'!J10,'Classroom 20 - to school'!J10)</f>
        <v>0</v>
      </c>
    </row>
    <row r="10" spans="1:13" ht="12.75" hidden="1" customHeight="1" x14ac:dyDescent="0.25">
      <c r="A10" s="40" t="s">
        <v>19</v>
      </c>
      <c r="B10" s="41">
        <f>SUM('Classroom 1 - to school'!C11,'Classroom 2 - to school'!C11,'Classroom 3 - to school'!C11,'Classroom 4 - to school'!C11,'Classroom 5 - to school'!C11,'Classroom 6 - to school'!C11,'Classroom 7 - to school'!C11,'Classroom 8 - to school'!C11,'Classroom 9 - to school'!C11,'Classroom 10 - to school'!C11,'Classroom 11 - to school'!C11,'Classroom 12 - to school'!C11,'Classroom 13 - to school'!C11,'Classroom 14 - to school'!C11,'Classroom 15 - to school'!C11,'Classroom 16 - to school'!C11,'Classroom 17 - to school'!C11,'Classroom 18 - to school'!C11,'Classroom 19 - to school'!C11,'Classroom 20 - to school'!C11)</f>
        <v>0</v>
      </c>
      <c r="C10" s="41">
        <f>SUM('Classroom 1 - to school'!D11,'Classroom 2 - to school'!D11,'Classroom 3 - to school'!D11,'Classroom 4 - to school'!D11,'Classroom 5 - to school'!D11,'Classroom 6 - to school'!D11,'Classroom 7 - to school'!D11,'Classroom 8 - to school'!D11,'Classroom 9 - to school'!D11,'Classroom 10 - to school'!D11,'Classroom 11 - to school'!D11,'Classroom 12 - to school'!D11,'Classroom 13 - to school'!D11,'Classroom 14 - to school'!D11,'Classroom 15 - to school'!D11,'Classroom 16 - to school'!D11,'Classroom 17 - to school'!D11,'Classroom 18 - to school'!D11,'Classroom 19 - to school'!D11,'Classroom 20 - to school'!D11)</f>
        <v>0</v>
      </c>
      <c r="D10" s="41">
        <f>SUM('Classroom 1 - to school'!E11,'Classroom 2 - to school'!E11,'Classroom 3 - to school'!E11,'Classroom 4 - to school'!E11,'Classroom 5 - to school'!E11,'Classroom 6 - to school'!E11,'Classroom 7 - to school'!E11,'Classroom 8 - to school'!E11,'Classroom 9 - to school'!E11,'Classroom 10 - to school'!E11,'Classroom 11 - to school'!E11,'Classroom 12 - to school'!E11,'Classroom 13 - to school'!E11,'Classroom 14 - to school'!E11,'Classroom 15 - to school'!E11,'Classroom 16 - to school'!E11,'Classroom 17 - to school'!E11,'Classroom 18 - to school'!E11,'Classroom 19 - to school'!E11,'Classroom 20 - to school'!E11)</f>
        <v>0</v>
      </c>
      <c r="E10" s="41">
        <f>SUM('Classroom 1 - to school'!F11,'Classroom 2 - to school'!F11,'Classroom 3 - to school'!F11,'Classroom 4 - to school'!F11,'Classroom 5 - to school'!F11,'Classroom 6 - to school'!F11,'Classroom 7 - to school'!F11,'Classroom 8 - to school'!F11,'Classroom 9 - to school'!F11,'Classroom 10 - to school'!F11,'Classroom 11 - to school'!F11,'Classroom 12 - to school'!F11,'Classroom 13 - to school'!F11,'Classroom 14 - to school'!F11,'Classroom 15 - to school'!F11,'Classroom 16 - to school'!F11,'Classroom 17 - to school'!F11,'Classroom 18 - to school'!F11,'Classroom 19 - to school'!F11,'Classroom 20 - to school'!F11)</f>
        <v>0</v>
      </c>
      <c r="F10" s="41">
        <f>SUM('Classroom 1 - to school'!G11,'Classroom 2 - to school'!G11,'Classroom 3 - to school'!G11,'Classroom 4 - to school'!G11,'Classroom 5 - to school'!G11,'Classroom 6 - to school'!G11,'Classroom 7 - to school'!G11,'Classroom 8 - to school'!G11,'Classroom 9 - to school'!G11,'Classroom 10 - to school'!G11,'Classroom 11 - to school'!G11,'Classroom 12 - to school'!G11,'Classroom 13 - to school'!G11,'Classroom 14 - to school'!G11,'Classroom 15 - to school'!G11,'Classroom 16 - to school'!G11,'Classroom 17 - to school'!G11,'Classroom 18 - to school'!G11,'Classroom 19 - to school'!G11,'Classroom 20 - to school'!G11)</f>
        <v>0</v>
      </c>
      <c r="G10" s="41">
        <f>SUM('Classroom 1 - to school'!H11,'Classroom 2 - to school'!H11,'Classroom 3 - to school'!H11,'Classroom 4 - to school'!H11,'Classroom 5 - to school'!H11,'Classroom 6 - to school'!H11,'Classroom 7 - to school'!H11,'Classroom 8 - to school'!H11,'Classroom 9 - to school'!H11,'Classroom 10 - to school'!H11,'Classroom 11 - to school'!H11,'Classroom 12 - to school'!H11,'Classroom 13 - to school'!H11,'Classroom 14 - to school'!H11,'Classroom 15 - to school'!H11,'Classroom 16 - to school'!H11,'Classroom 17 - to school'!H11,'Classroom 18 - to school'!H11,'Classroom 19 - to school'!H11,'Classroom 20 - to school'!H11)</f>
        <v>0</v>
      </c>
      <c r="H10" s="41">
        <f>SUM('Classroom 1 - to school'!I11,'Classroom 2 - to school'!I11,'Classroom 3 - to school'!I11,'Classroom 4 - to school'!I11,'Classroom 5 - to school'!I11,'Classroom 6 - to school'!I11,'Classroom 7 - to school'!I11,'Classroom 8 - to school'!I11,'Classroom 9 - to school'!I11,'Classroom 10 - to school'!I11,'Classroom 11 - to school'!I11,'Classroom 12 - to school'!I11,'Classroom 13 - to school'!I11,'Classroom 14 - to school'!I11,'Classroom 15 - to school'!I11,'Classroom 16 - to school'!I11,'Classroom 17 - to school'!I11,'Classroom 18 - to school'!I11,'Classroom 19 - to school'!I11,'Classroom 20 - to school'!I11)</f>
        <v>0</v>
      </c>
      <c r="I10" s="41">
        <f>SUM('Classroom 1 - to school'!J11,'Classroom 2 - to school'!J11,'Classroom 3 - to school'!J11,'Classroom 4 - to school'!J11,'Classroom 5 - to school'!J11,'Classroom 6 - to school'!J11,'Classroom 7 - to school'!J11,'Classroom 8 - to school'!J11,'Classroom 9 - to school'!J11,'Classroom 10 - to school'!J11,'Classroom 11 - to school'!J11,'Classroom 12 - to school'!J11,'Classroom 13 - to school'!J11,'Classroom 14 - to school'!J11,'Classroom 15 - to school'!J11,'Classroom 16 - to school'!J11,'Classroom 17 - to school'!J11,'Classroom 18 - to school'!J11,'Classroom 19 - to school'!J11,'Classroom 20 - to school'!J11)</f>
        <v>0</v>
      </c>
    </row>
    <row r="11" spans="1:13" ht="12.75" hidden="1" customHeight="1" x14ac:dyDescent="0.25">
      <c r="A11" s="40" t="s">
        <v>20</v>
      </c>
      <c r="B11" s="41">
        <f>SUM('Classroom 1 - to school'!C12,'Classroom 2 - to school'!C12,'Classroom 3 - to school'!C12,'Classroom 4 - to school'!C12,'Classroom 5 - to school'!C12,'Classroom 6 - to school'!C12,'Classroom 7 - to school'!C12,'Classroom 8 - to school'!C12,'Classroom 9 - to school'!C12,'Classroom 10 - to school'!C12,'Classroom 11 - to school'!C12,'Classroom 12 - to school'!C12,'Classroom 13 - to school'!C12,'Classroom 14 - to school'!C12,'Classroom 15 - to school'!C12,'Classroom 16 - to school'!C12,'Classroom 17 - to school'!C12,'Classroom 18 - to school'!C12,'Classroom 19 - to school'!C12,'Classroom 20 - to school'!C12)</f>
        <v>0</v>
      </c>
      <c r="C11" s="41">
        <f>SUM('Classroom 1 - to school'!D12,'Classroom 2 - to school'!D12,'Classroom 3 - to school'!D12,'Classroom 4 - to school'!D12,'Classroom 5 - to school'!D12,'Classroom 6 - to school'!D12,'Classroom 7 - to school'!D12,'Classroom 8 - to school'!D12,'Classroom 9 - to school'!D12,'Classroom 10 - to school'!D12,'Classroom 11 - to school'!D12,'Classroom 12 - to school'!D12,'Classroom 13 - to school'!D12,'Classroom 14 - to school'!D12,'Classroom 15 - to school'!D12,'Classroom 16 - to school'!D12,'Classroom 17 - to school'!D12,'Classroom 18 - to school'!D12,'Classroom 19 - to school'!D12,'Classroom 20 - to school'!D12)</f>
        <v>0</v>
      </c>
      <c r="D11" s="41">
        <f>SUM('Classroom 1 - to school'!E12,'Classroom 2 - to school'!E12,'Classroom 3 - to school'!E12,'Classroom 4 - to school'!E12,'Classroom 5 - to school'!E12,'Classroom 6 - to school'!E12,'Classroom 7 - to school'!E12,'Classroom 8 - to school'!E12,'Classroom 9 - to school'!E12,'Classroom 10 - to school'!E12,'Classroom 11 - to school'!E12,'Classroom 12 - to school'!E12,'Classroom 13 - to school'!E12,'Classroom 14 - to school'!E12,'Classroom 15 - to school'!E12,'Classroom 16 - to school'!E12,'Classroom 17 - to school'!E12,'Classroom 18 - to school'!E12,'Classroom 19 - to school'!E12,'Classroom 20 - to school'!E12)</f>
        <v>0</v>
      </c>
      <c r="E11" s="41">
        <f>SUM('Classroom 1 - to school'!F12,'Classroom 2 - to school'!F12,'Classroom 3 - to school'!F12,'Classroom 4 - to school'!F12,'Classroom 5 - to school'!F12,'Classroom 6 - to school'!F12,'Classroom 7 - to school'!F12,'Classroom 8 - to school'!F12,'Classroom 9 - to school'!F12,'Classroom 10 - to school'!F12,'Classroom 11 - to school'!F12,'Classroom 12 - to school'!F12,'Classroom 13 - to school'!F12,'Classroom 14 - to school'!F12,'Classroom 15 - to school'!F12,'Classroom 16 - to school'!F12,'Classroom 17 - to school'!F12,'Classroom 18 - to school'!F12,'Classroom 19 - to school'!F12,'Classroom 20 - to school'!F12)</f>
        <v>0</v>
      </c>
      <c r="F11" s="41">
        <f>SUM('Classroom 1 - to school'!G12,'Classroom 2 - to school'!G12,'Classroom 3 - to school'!G12,'Classroom 4 - to school'!G12,'Classroom 5 - to school'!G12,'Classroom 6 - to school'!G12,'Classroom 7 - to school'!G12,'Classroom 8 - to school'!G12,'Classroom 9 - to school'!G12,'Classroom 10 - to school'!G12,'Classroom 11 - to school'!G12,'Classroom 12 - to school'!G12,'Classroom 13 - to school'!G12,'Classroom 14 - to school'!G12,'Classroom 15 - to school'!G12,'Classroom 16 - to school'!G12,'Classroom 17 - to school'!G12,'Classroom 18 - to school'!G12,'Classroom 19 - to school'!G12,'Classroom 20 - to school'!G12)</f>
        <v>0</v>
      </c>
      <c r="G11" s="41">
        <f>SUM('Classroom 1 - to school'!H12,'Classroom 2 - to school'!H12,'Classroom 3 - to school'!H12,'Classroom 4 - to school'!H12,'Classroom 5 - to school'!H12,'Classroom 6 - to school'!H12,'Classroom 7 - to school'!H12,'Classroom 8 - to school'!H12,'Classroom 9 - to school'!H12,'Classroom 10 - to school'!H12,'Classroom 11 - to school'!H12,'Classroom 12 - to school'!H12,'Classroom 13 - to school'!H12,'Classroom 14 - to school'!H12,'Classroom 15 - to school'!H12,'Classroom 16 - to school'!H12,'Classroom 17 - to school'!H12,'Classroom 18 - to school'!H12,'Classroom 19 - to school'!H12,'Classroom 20 - to school'!H12)</f>
        <v>0</v>
      </c>
      <c r="H11" s="41">
        <f>SUM('Classroom 1 - to school'!I12,'Classroom 2 - to school'!I12,'Classroom 3 - to school'!I12,'Classroom 4 - to school'!I12,'Classroom 5 - to school'!I12,'Classroom 6 - to school'!I12,'Classroom 7 - to school'!I12,'Classroom 8 - to school'!I12,'Classroom 9 - to school'!I12,'Classroom 10 - to school'!I12,'Classroom 11 - to school'!I12,'Classroom 12 - to school'!I12,'Classroom 13 - to school'!I12,'Classroom 14 - to school'!I12,'Classroom 15 - to school'!I12,'Classroom 16 - to school'!I12,'Classroom 17 - to school'!I12,'Classroom 18 - to school'!I12,'Classroom 19 - to school'!I12,'Classroom 20 - to school'!I12)</f>
        <v>0</v>
      </c>
      <c r="I11" s="41">
        <f>SUM('Classroom 1 - to school'!J12,'Classroom 2 - to school'!J12,'Classroom 3 - to school'!J12,'Classroom 4 - to school'!J12,'Classroom 5 - to school'!J12,'Classroom 6 - to school'!J12,'Classroom 7 - to school'!J12,'Classroom 8 - to school'!J12,'Classroom 9 - to school'!J12,'Classroom 10 - to school'!J12,'Classroom 11 - to school'!J12,'Classroom 12 - to school'!J12,'Classroom 13 - to school'!J12,'Classroom 14 - to school'!J12,'Classroom 15 - to school'!J12,'Classroom 16 - to school'!J12,'Classroom 17 - to school'!J12,'Classroom 18 - to school'!J12,'Classroom 19 - to school'!J12,'Classroom 20 - to school'!J12)</f>
        <v>0</v>
      </c>
    </row>
    <row r="12" spans="1:13" ht="12.75" hidden="1" customHeight="1" x14ac:dyDescent="0.25">
      <c r="A12" s="34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9"/>
      <c r="M12" s="38"/>
    </row>
    <row r="13" spans="1:13" ht="12.75" hidden="1" customHeight="1" x14ac:dyDescent="0.25">
      <c r="A13" s="34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9"/>
      <c r="M13" s="38"/>
    </row>
    <row r="14" spans="1:13" ht="26.4" hidden="1" x14ac:dyDescent="0.25">
      <c r="A14" s="1"/>
      <c r="B14" s="42" t="s">
        <v>71</v>
      </c>
      <c r="C14" s="42" t="s">
        <v>12</v>
      </c>
      <c r="D14" s="42" t="s">
        <v>72</v>
      </c>
      <c r="E14" s="42" t="s">
        <v>13</v>
      </c>
      <c r="F14" s="42" t="s">
        <v>4</v>
      </c>
      <c r="G14" s="42" t="s">
        <v>25</v>
      </c>
      <c r="H14" s="42" t="s">
        <v>73</v>
      </c>
      <c r="I14" s="42" t="s">
        <v>14</v>
      </c>
    </row>
    <row r="15" spans="1:13" hidden="1" x14ac:dyDescent="0.25">
      <c r="A15" s="1"/>
      <c r="B15" s="43" t="s">
        <v>5</v>
      </c>
      <c r="C15" s="43" t="s">
        <v>5</v>
      </c>
      <c r="D15" s="43" t="s">
        <v>5</v>
      </c>
      <c r="E15" s="43" t="s">
        <v>5</v>
      </c>
      <c r="F15" s="43" t="s">
        <v>5</v>
      </c>
      <c r="G15" s="43" t="s">
        <v>5</v>
      </c>
      <c r="H15" s="43" t="s">
        <v>5</v>
      </c>
      <c r="I15" s="43" t="s">
        <v>5</v>
      </c>
    </row>
    <row r="16" spans="1:13" hidden="1" x14ac:dyDescent="0.25">
      <c r="A16" s="40" t="s">
        <v>16</v>
      </c>
      <c r="B16" s="41">
        <f>SUM('Classroom 21 - to school'!C8,'Classroom 22 - to school'!C8,'Classroom 23 - to school'!C8,'Classroom 24 - to school'!C8,'Classroom 25 - to school'!C8,'Classroom 26 - to school'!C8,'Classroom 27 - to school'!C8,'Classroom 28 - to school'!C8,'Classroom 29 - to school'!C8,'Classroom 30 - to school'!C8,'Classroom 31 - to school'!C8,'Classroom 32 - to school'!C8,'Classroom 33 - to school'!C8,'Classroom 34 - to school'!C8,'Classroom 35 - to school'!C8)</f>
        <v>0</v>
      </c>
      <c r="C16" s="41">
        <f>SUM('Classroom 21 - to school'!D8,'Classroom 22 - to school'!D8,'Classroom 23 - to school'!D8,'Classroom 24 - to school'!D8,'Classroom 25 - to school'!D8,'Classroom 26 - to school'!D8,'Classroom 27 - to school'!D8,'Classroom 28 - to school'!D8,'Classroom 29 - to school'!D8,'Classroom 30 - to school'!D8,'Classroom 31 - to school'!D8,'Classroom 32 - to school'!D8,'Classroom 33 - to school'!D8,'Classroom 34 - to school'!D8,'Classroom 35 - to school'!D8)</f>
        <v>0</v>
      </c>
      <c r="D16" s="41">
        <f>SUM('Classroom 21 - to school'!E8,'Classroom 22 - to school'!E8,'Classroom 23 - to school'!E8,'Classroom 24 - to school'!E8,'Classroom 25 - to school'!E8,'Classroom 26 - to school'!E8,'Classroom 27 - to school'!E8,'Classroom 28 - to school'!E8,'Classroom 29 - to school'!E8,'Classroom 30 - to school'!E8,'Classroom 31 - to school'!E8,'Classroom 32 - to school'!E8,'Classroom 33 - to school'!E8,'Classroom 34 - to school'!E8,'Classroom 35 - to school'!E8)</f>
        <v>0</v>
      </c>
      <c r="E16" s="41">
        <f>SUM('Classroom 21 - to school'!F8,'Classroom 22 - to school'!F8,'Classroom 23 - to school'!F8,'Classroom 24 - to school'!F8,'Classroom 25 - to school'!F8,'Classroom 26 - to school'!F8,'Classroom 27 - to school'!F8,'Classroom 28 - to school'!F8,'Classroom 29 - to school'!F8,'Classroom 30 - to school'!F8,'Classroom 31 - to school'!F8,'Classroom 32 - to school'!F8,'Classroom 33 - to school'!F8,'Classroom 34 - to school'!F8,'Classroom 35 - to school'!F8)</f>
        <v>0</v>
      </c>
      <c r="F16" s="41">
        <f>SUM('Classroom 21 - to school'!G8,'Classroom 22 - to school'!G8,'Classroom 23 - to school'!G8,'Classroom 24 - to school'!G8,'Classroom 25 - to school'!G8,'Classroom 26 - to school'!G8,'Classroom 27 - to school'!G8,'Classroom 28 - to school'!G8,'Classroom 29 - to school'!G8,'Classroom 30 - to school'!G8,'Classroom 31 - to school'!G8,'Classroom 32 - to school'!G8,'Classroom 33 - to school'!G8,'Classroom 34 - to school'!G8,'Classroom 35 - to school'!G8)</f>
        <v>0</v>
      </c>
      <c r="G16" s="41">
        <f>SUM('Classroom 21 - to school'!H8,'Classroom 22 - to school'!H8,'Classroom 23 - to school'!H8,'Classroom 24 - to school'!H8,'Classroom 25 - to school'!H8,'Classroom 26 - to school'!H8,'Classroom 27 - to school'!H8,'Classroom 28 - to school'!H8,'Classroom 29 - to school'!H8,'Classroom 30 - to school'!H8,'Classroom 31 - to school'!H8,'Classroom 32 - to school'!H8,'Classroom 33 - to school'!H8,'Classroom 34 - to school'!H8,'Classroom 35 - to school'!H8)</f>
        <v>0</v>
      </c>
      <c r="H16" s="41">
        <f>SUM('Classroom 21 - to school'!I8,'Classroom 22 - to school'!I8,'Classroom 23 - to school'!I8,'Classroom 24 - to school'!I8,'Classroom 25 - to school'!I8,'Classroom 26 - to school'!I8,'Classroom 27 - to school'!I8,'Classroom 28 - to school'!I8,'Classroom 29 - to school'!I8,'Classroom 30 - to school'!I8,'Classroom 31 - to school'!I8,'Classroom 32 - to school'!I8,'Classroom 33 - to school'!I8,'Classroom 34 - to school'!I8,'Classroom 35 - to school'!I8)</f>
        <v>0</v>
      </c>
      <c r="I16" s="41">
        <f>SUM('Classroom 21 - to school'!J8,'Classroom 22 - to school'!J8,'Classroom 23 - to school'!J8,'Classroom 24 - to school'!J8,'Classroom 25 - to school'!J8,'Classroom 26 - to school'!J8,'Classroom 27 - to school'!J8,'Classroom 28 - to school'!J8,'Classroom 29 - to school'!J8,'Classroom 30 - to school'!J8,'Classroom 31 - to school'!J8,'Classroom 32 - to school'!J8,'Classroom 33 - to school'!J8,'Classroom 34 - to school'!J8,'Classroom 35 - to school'!J8)</f>
        <v>0</v>
      </c>
    </row>
    <row r="17" spans="1:11" hidden="1" x14ac:dyDescent="0.25">
      <c r="A17" s="40" t="s">
        <v>17</v>
      </c>
      <c r="B17" s="41">
        <f>SUM('Classroom 21 - to school'!C9,'Classroom 22 - to school'!C9,'Classroom 23 - to school'!C9,'Classroom 24 - to school'!C9,'Classroom 25 - to school'!C9,'Classroom 26 - to school'!C9,'Classroom 27 - to school'!C9,'Classroom 28 - to school'!C9,'Classroom 29 - to school'!C9,'Classroom 30 - to school'!C9,'Classroom 31 - to school'!C9,'Classroom 32 - to school'!C9,'Classroom 33 - to school'!C9,'Classroom 34 - to school'!C9,'Classroom 35 - to school'!C9)</f>
        <v>0</v>
      </c>
      <c r="C17" s="41">
        <f>SUM('Classroom 21 - to school'!D9,'Classroom 22 - to school'!D9,'Classroom 23 - to school'!D9,'Classroom 24 - to school'!D9,'Classroom 25 - to school'!D9,'Classroom 26 - to school'!D9,'Classroom 27 - to school'!D9,'Classroom 28 - to school'!D9,'Classroom 29 - to school'!D9,'Classroom 30 - to school'!D9,'Classroom 31 - to school'!D9,'Classroom 32 - to school'!D9,'Classroom 33 - to school'!D9,'Classroom 34 - to school'!D9,'Classroom 35 - to school'!D9)</f>
        <v>0</v>
      </c>
      <c r="D17" s="41">
        <f>SUM('Classroom 21 - to school'!E9,'Classroom 22 - to school'!E9,'Classroom 23 - to school'!E9,'Classroom 24 - to school'!E9,'Classroom 25 - to school'!E9,'Classroom 26 - to school'!E9,'Classroom 27 - to school'!E9,'Classroom 28 - to school'!E9,'Classroom 29 - to school'!E9,'Classroom 30 - to school'!E9,'Classroom 31 - to school'!E9,'Classroom 32 - to school'!E9,'Classroom 33 - to school'!E9,'Classroom 34 - to school'!E9,'Classroom 35 - to school'!E9)</f>
        <v>0</v>
      </c>
      <c r="E17" s="41">
        <f>SUM('Classroom 21 - to school'!F9,'Classroom 22 - to school'!F9,'Classroom 23 - to school'!F9,'Classroom 24 - to school'!F9,'Classroom 25 - to school'!F9,'Classroom 26 - to school'!F9,'Classroom 27 - to school'!F9,'Classroom 28 - to school'!F9,'Classroom 29 - to school'!F9,'Classroom 30 - to school'!F9,'Classroom 31 - to school'!F9,'Classroom 32 - to school'!F9,'Classroom 33 - to school'!F9,'Classroom 34 - to school'!F9,'Classroom 35 - to school'!F9)</f>
        <v>0</v>
      </c>
      <c r="F17" s="41">
        <f>SUM('Classroom 21 - to school'!G9,'Classroom 22 - to school'!G9,'Classroom 23 - to school'!G9,'Classroom 24 - to school'!G9,'Classroom 25 - to school'!G9,'Classroom 26 - to school'!G9,'Classroom 27 - to school'!G9,'Classroom 28 - to school'!G9,'Classroom 29 - to school'!G9,'Classroom 30 - to school'!G9,'Classroom 31 - to school'!G9,'Classroom 32 - to school'!G9,'Classroom 33 - to school'!G9,'Classroom 34 - to school'!G9,'Classroom 35 - to school'!G9)</f>
        <v>0</v>
      </c>
      <c r="G17" s="41">
        <f>SUM('Classroom 21 - to school'!H9,'Classroom 22 - to school'!H9,'Classroom 23 - to school'!H9,'Classroom 24 - to school'!H9,'Classroom 25 - to school'!H9,'Classroom 26 - to school'!H9,'Classroom 27 - to school'!H9,'Classroom 28 - to school'!H9,'Classroom 29 - to school'!H9,'Classroom 30 - to school'!H9,'Classroom 31 - to school'!H9,'Classroom 32 - to school'!H9,'Classroom 33 - to school'!H9,'Classroom 34 - to school'!H9,'Classroom 35 - to school'!H9)</f>
        <v>0</v>
      </c>
      <c r="H17" s="41">
        <f>SUM('Classroom 21 - to school'!I9,'Classroom 22 - to school'!I9,'Classroom 23 - to school'!I9,'Classroom 24 - to school'!I9,'Classroom 25 - to school'!I9,'Classroom 26 - to school'!I9,'Classroom 27 - to school'!I9,'Classroom 28 - to school'!I9,'Classroom 29 - to school'!I9,'Classroom 30 - to school'!I9,'Classroom 31 - to school'!I9,'Classroom 32 - to school'!I9,'Classroom 33 - to school'!I9,'Classroom 34 - to school'!I9,'Classroom 35 - to school'!I9)</f>
        <v>0</v>
      </c>
      <c r="I17" s="41">
        <f>SUM('Classroom 21 - to school'!J9,'Classroom 22 - to school'!J9,'Classroom 23 - to school'!J9,'Classroom 24 - to school'!J9,'Classroom 25 - to school'!J9,'Classroom 26 - to school'!J9,'Classroom 27 - to school'!J9,'Classroom 28 - to school'!J9,'Classroom 29 - to school'!J9,'Classroom 30 - to school'!J9,'Classroom 31 - to school'!J9,'Classroom 32 - to school'!J9,'Classroom 33 - to school'!J9,'Classroom 34 - to school'!J9,'Classroom 35 - to school'!J9)</f>
        <v>0</v>
      </c>
    </row>
    <row r="18" spans="1:11" hidden="1" x14ac:dyDescent="0.25">
      <c r="A18" s="40" t="s">
        <v>18</v>
      </c>
      <c r="B18" s="41">
        <f>SUM('Classroom 21 - to school'!C10,'Classroom 22 - to school'!C10,'Classroom 23 - to school'!C10,'Classroom 24 - to school'!C10,'Classroom 25 - to school'!C10,'Classroom 26 - to school'!C10,'Classroom 27 - to school'!C10,'Classroom 28 - to school'!C10,'Classroom 29 - to school'!C10,'Classroom 30 - to school'!C10,'Classroom 31 - to school'!C10,'Classroom 32 - to school'!C10,'Classroom 33 - to school'!C10,'Classroom 34 - to school'!C10,'Classroom 35 - to school'!C10)</f>
        <v>0</v>
      </c>
      <c r="C18" s="41">
        <f>SUM('Classroom 21 - to school'!D10,'Classroom 22 - to school'!D10,'Classroom 23 - to school'!D10,'Classroom 24 - to school'!D10,'Classroom 25 - to school'!D10,'Classroom 26 - to school'!D10,'Classroom 27 - to school'!D10,'Classroom 28 - to school'!D10,'Classroom 29 - to school'!D10,'Classroom 30 - to school'!D10,'Classroom 31 - to school'!D10,'Classroom 32 - to school'!D10,'Classroom 33 - to school'!D10,'Classroom 34 - to school'!D10,'Classroom 35 - to school'!D10)</f>
        <v>0</v>
      </c>
      <c r="D18" s="41">
        <f>SUM('Classroom 21 - to school'!E10,'Classroom 22 - to school'!E10,'Classroom 23 - to school'!E10,'Classroom 24 - to school'!E10,'Classroom 25 - to school'!E10,'Classroom 26 - to school'!E10,'Classroom 27 - to school'!E10,'Classroom 28 - to school'!E10,'Classroom 29 - to school'!E10,'Classroom 30 - to school'!E10,'Classroom 31 - to school'!E10,'Classroom 32 - to school'!E10,'Classroom 33 - to school'!E10,'Classroom 34 - to school'!E10,'Classroom 35 - to school'!E10)</f>
        <v>0</v>
      </c>
      <c r="E18" s="41">
        <f>SUM('Classroom 21 - to school'!F10,'Classroom 22 - to school'!F10,'Classroom 23 - to school'!F10,'Classroom 24 - to school'!F10,'Classroom 25 - to school'!F10,'Classroom 26 - to school'!F10,'Classroom 27 - to school'!F10,'Classroom 28 - to school'!F10,'Classroom 29 - to school'!F10,'Classroom 30 - to school'!F10,'Classroom 31 - to school'!F10,'Classroom 32 - to school'!F10,'Classroom 33 - to school'!F10,'Classroom 34 - to school'!F10,'Classroom 35 - to school'!F10)</f>
        <v>0</v>
      </c>
      <c r="F18" s="41">
        <f>SUM('Classroom 21 - to school'!G10,'Classroom 22 - to school'!G10,'Classroom 23 - to school'!G10,'Classroom 24 - to school'!G10,'Classroom 25 - to school'!G10,'Classroom 26 - to school'!G10,'Classroom 27 - to school'!G10,'Classroom 28 - to school'!G10,'Classroom 29 - to school'!G10,'Classroom 30 - to school'!G10,'Classroom 31 - to school'!G10,'Classroom 32 - to school'!G10,'Classroom 33 - to school'!G10,'Classroom 34 - to school'!G10,'Classroom 35 - to school'!G10)</f>
        <v>0</v>
      </c>
      <c r="G18" s="41">
        <f>SUM('Classroom 21 - to school'!H10,'Classroom 22 - to school'!H10,'Classroom 23 - to school'!H10,'Classroom 24 - to school'!H10,'Classroom 25 - to school'!H10,'Classroom 26 - to school'!H10,'Classroom 27 - to school'!H10,'Classroom 28 - to school'!H10,'Classroom 29 - to school'!H10,'Classroom 30 - to school'!H10,'Classroom 31 - to school'!H10,'Classroom 32 - to school'!H10,'Classroom 33 - to school'!H10,'Classroom 34 - to school'!H10,'Classroom 35 - to school'!H10)</f>
        <v>0</v>
      </c>
      <c r="H18" s="41">
        <f>SUM('Classroom 21 - to school'!I10,'Classroom 22 - to school'!I10,'Classroom 23 - to school'!I10,'Classroom 24 - to school'!I10,'Classroom 25 - to school'!I10,'Classroom 26 - to school'!I10,'Classroom 27 - to school'!I10,'Classroom 28 - to school'!I10,'Classroom 29 - to school'!I10,'Classroom 30 - to school'!I10,'Classroom 31 - to school'!I10,'Classroom 32 - to school'!I10,'Classroom 33 - to school'!I10,'Classroom 34 - to school'!I10,'Classroom 35 - to school'!I10)</f>
        <v>0</v>
      </c>
      <c r="I18" s="41">
        <f>SUM('Classroom 21 - to school'!J10,'Classroom 22 - to school'!J10,'Classroom 23 - to school'!J10,'Classroom 24 - to school'!J10,'Classroom 25 - to school'!J10,'Classroom 26 - to school'!J10,'Classroom 27 - to school'!J10,'Classroom 28 - to school'!J10,'Classroom 29 - to school'!J10,'Classroom 30 - to school'!J10,'Classroom 31 - to school'!J10,'Classroom 32 - to school'!J10,'Classroom 33 - to school'!J10,'Classroom 34 - to school'!J10,'Classroom 35 - to school'!J10)</f>
        <v>0</v>
      </c>
    </row>
    <row r="19" spans="1:11" hidden="1" x14ac:dyDescent="0.25">
      <c r="A19" s="40" t="s">
        <v>19</v>
      </c>
      <c r="B19" s="41">
        <f>SUM('Classroom 21 - to school'!C11,'Classroom 22 - to school'!C11,'Classroom 23 - to school'!C11,'Classroom 24 - to school'!C11,'Classroom 25 - to school'!C11,'Classroom 26 - to school'!C11,'Classroom 27 - to school'!C11,'Classroom 28 - to school'!C11,'Classroom 29 - to school'!C11,'Classroom 30 - to school'!C11,'Classroom 31 - to school'!C11,'Classroom 32 - to school'!C11,'Classroom 33 - to school'!C11,'Classroom 34 - to school'!C11,'Classroom 35 - to school'!C11)</f>
        <v>0</v>
      </c>
      <c r="C19" s="41">
        <f>SUM('Classroom 21 - to school'!D11,'Classroom 22 - to school'!D11,'Classroom 23 - to school'!D11,'Classroom 24 - to school'!D11,'Classroom 25 - to school'!D11,'Classroom 26 - to school'!D11,'Classroom 27 - to school'!D11,'Classroom 28 - to school'!D11,'Classroom 29 - to school'!D11,'Classroom 30 - to school'!D11,'Classroom 31 - to school'!D11,'Classroom 32 - to school'!D11,'Classroom 33 - to school'!D11,'Classroom 34 - to school'!D11,'Classroom 35 - to school'!D11)</f>
        <v>0</v>
      </c>
      <c r="D19" s="41">
        <f>SUM('Classroom 21 - to school'!E11,'Classroom 22 - to school'!E11,'Classroom 23 - to school'!E11,'Classroom 24 - to school'!E11,'Classroom 25 - to school'!E11,'Classroom 26 - to school'!E11,'Classroom 27 - to school'!E11,'Classroom 28 - to school'!E11,'Classroom 29 - to school'!E11,'Classroom 30 - to school'!E11,'Classroom 31 - to school'!E11,'Classroom 32 - to school'!E11,'Classroom 33 - to school'!E11,'Classroom 34 - to school'!E11,'Classroom 35 - to school'!E11)</f>
        <v>0</v>
      </c>
      <c r="E19" s="41">
        <f>SUM('Classroom 21 - to school'!F11,'Classroom 22 - to school'!F11,'Classroom 23 - to school'!F11,'Classroom 24 - to school'!F11,'Classroom 25 - to school'!F11,'Classroom 26 - to school'!F11,'Classroom 27 - to school'!F11,'Classroom 28 - to school'!F11,'Classroom 29 - to school'!F11,'Classroom 30 - to school'!F11,'Classroom 31 - to school'!F11,'Classroom 32 - to school'!F11,'Classroom 33 - to school'!F11,'Classroom 34 - to school'!F11,'Classroom 35 - to school'!F11)</f>
        <v>0</v>
      </c>
      <c r="F19" s="41">
        <f>SUM('Classroom 21 - to school'!G11,'Classroom 22 - to school'!G11,'Classroom 23 - to school'!G11,'Classroom 24 - to school'!G11,'Classroom 25 - to school'!G11,'Classroom 26 - to school'!G11,'Classroom 27 - to school'!G11,'Classroom 28 - to school'!G11,'Classroom 29 - to school'!G11,'Classroom 30 - to school'!G11,'Classroom 31 - to school'!G11,'Classroom 32 - to school'!G11,'Classroom 33 - to school'!G11,'Classroom 34 - to school'!G11,'Classroom 35 - to school'!G11)</f>
        <v>0</v>
      </c>
      <c r="G19" s="41">
        <f>SUM('Classroom 21 - to school'!H11,'Classroom 22 - to school'!H11,'Classroom 23 - to school'!H11,'Classroom 24 - to school'!H11,'Classroom 25 - to school'!H11,'Classroom 26 - to school'!H11,'Classroom 27 - to school'!H11,'Classroom 28 - to school'!H11,'Classroom 29 - to school'!H11,'Classroom 30 - to school'!H11,'Classroom 31 - to school'!H11,'Classroom 32 - to school'!H11,'Classroom 33 - to school'!H11,'Classroom 34 - to school'!H11,'Classroom 35 - to school'!H11)</f>
        <v>0</v>
      </c>
      <c r="H19" s="41">
        <f>SUM('Classroom 21 - to school'!I11,'Classroom 22 - to school'!I11,'Classroom 23 - to school'!I11,'Classroom 24 - to school'!I11,'Classroom 25 - to school'!I11,'Classroom 26 - to school'!I11,'Classroom 27 - to school'!I11,'Classroom 28 - to school'!I11,'Classroom 29 - to school'!I11,'Classroom 30 - to school'!I11,'Classroom 31 - to school'!I11,'Classroom 32 - to school'!I11,'Classroom 33 - to school'!I11,'Classroom 34 - to school'!I11,'Classroom 35 - to school'!I11)</f>
        <v>0</v>
      </c>
      <c r="I19" s="41">
        <f>SUM('Classroom 21 - to school'!J11,'Classroom 22 - to school'!J11,'Classroom 23 - to school'!J11,'Classroom 24 - to school'!J11,'Classroom 25 - to school'!J11,'Classroom 26 - to school'!J11,'Classroom 27 - to school'!J11,'Classroom 28 - to school'!J11,'Classroom 29 - to school'!J11,'Classroom 30 - to school'!J11,'Classroom 31 - to school'!J11,'Classroom 32 - to school'!J11,'Classroom 33 - to school'!J11,'Classroom 34 - to school'!J11,'Classroom 35 - to school'!J11)</f>
        <v>0</v>
      </c>
    </row>
    <row r="20" spans="1:11" hidden="1" x14ac:dyDescent="0.25">
      <c r="A20" s="40" t="s">
        <v>20</v>
      </c>
      <c r="B20" s="41">
        <f>SUM('Classroom 21 - to school'!C12,'Classroom 22 - to school'!C12,'Classroom 23 - to school'!C12,'Classroom 24 - to school'!C12,'Classroom 25 - to school'!C12,'Classroom 26 - to school'!C12,'Classroom 27 - to school'!C12,'Classroom 28 - to school'!C12,'Classroom 29 - to school'!C12,'Classroom 30 - to school'!C12,'Classroom 31 - to school'!C12,'Classroom 32 - to school'!C12,'Classroom 33 - to school'!C12,'Classroom 34 - to school'!C12,'Classroom 35 - to school'!C12)</f>
        <v>0</v>
      </c>
      <c r="C20" s="41">
        <f>SUM('Classroom 21 - to school'!D12,'Classroom 22 - to school'!D12,'Classroom 23 - to school'!D12,'Classroom 24 - to school'!D12,'Classroom 25 - to school'!D12,'Classroom 26 - to school'!D12,'Classroom 27 - to school'!D12,'Classroom 28 - to school'!D12,'Classroom 29 - to school'!D12,'Classroom 30 - to school'!D12,'Classroom 31 - to school'!D12,'Classroom 32 - to school'!D12,'Classroom 33 - to school'!D12,'Classroom 34 - to school'!D12,'Classroom 35 - to school'!D12)</f>
        <v>0</v>
      </c>
      <c r="D20" s="41">
        <f>SUM('Classroom 21 - to school'!E12,'Classroom 22 - to school'!E12,'Classroom 23 - to school'!E12,'Classroom 24 - to school'!E12,'Classroom 25 - to school'!E12,'Classroom 26 - to school'!E12,'Classroom 27 - to school'!E12,'Classroom 28 - to school'!E12,'Classroom 29 - to school'!E12,'Classroom 30 - to school'!E12,'Classroom 31 - to school'!E12,'Classroom 32 - to school'!E12,'Classroom 33 - to school'!E12,'Classroom 34 - to school'!E12,'Classroom 35 - to school'!E12)</f>
        <v>0</v>
      </c>
      <c r="E20" s="41">
        <f>SUM('Classroom 21 - to school'!F12,'Classroom 22 - to school'!F12,'Classroom 23 - to school'!F12,'Classroom 24 - to school'!F12,'Classroom 25 - to school'!F12,'Classroom 26 - to school'!F12,'Classroom 27 - to school'!F12,'Classroom 28 - to school'!F12,'Classroom 29 - to school'!F12,'Classroom 30 - to school'!F12,'Classroom 31 - to school'!F12,'Classroom 32 - to school'!F12,'Classroom 33 - to school'!F12,'Classroom 34 - to school'!F12,'Classroom 35 - to school'!F12)</f>
        <v>0</v>
      </c>
      <c r="F20" s="41">
        <f>SUM('Classroom 21 - to school'!G12,'Classroom 22 - to school'!G12,'Classroom 23 - to school'!G12,'Classroom 24 - to school'!G12,'Classroom 25 - to school'!G12,'Classroom 26 - to school'!G12,'Classroom 27 - to school'!G12,'Classroom 28 - to school'!G12,'Classroom 29 - to school'!G12,'Classroom 30 - to school'!G12,'Classroom 31 - to school'!G12,'Classroom 32 - to school'!G12,'Classroom 33 - to school'!G12,'Classroom 34 - to school'!G12,'Classroom 35 - to school'!G12)</f>
        <v>0</v>
      </c>
      <c r="G20" s="41">
        <f>SUM('Classroom 21 - to school'!H12,'Classroom 22 - to school'!H12,'Classroom 23 - to school'!H12,'Classroom 24 - to school'!H12,'Classroom 25 - to school'!H12,'Classroom 26 - to school'!H12,'Classroom 27 - to school'!H12,'Classroom 28 - to school'!H12,'Classroom 29 - to school'!H12,'Classroom 30 - to school'!H12,'Classroom 31 - to school'!H12,'Classroom 32 - to school'!H12,'Classroom 33 - to school'!H12,'Classroom 34 - to school'!H12,'Classroom 35 - to school'!H12)</f>
        <v>0</v>
      </c>
      <c r="H20" s="41">
        <f>SUM('Classroom 21 - to school'!I12,'Classroom 22 - to school'!I12,'Classroom 23 - to school'!I12,'Classroom 24 - to school'!I12,'Classroom 25 - to school'!I12,'Classroom 26 - to school'!I12,'Classroom 27 - to school'!I12,'Classroom 28 - to school'!I12,'Classroom 29 - to school'!I12,'Classroom 30 - to school'!I12,'Classroom 31 - to school'!I12,'Classroom 32 - to school'!I12,'Classroom 33 - to school'!I12,'Classroom 34 - to school'!I12,'Classroom 35 - to school'!I12)</f>
        <v>0</v>
      </c>
      <c r="I20" s="41">
        <f>SUM('Classroom 21 - to school'!J12,'Classroom 22 - to school'!J12,'Classroom 23 - to school'!J12,'Classroom 24 - to school'!J12,'Classroom 25 - to school'!J12,'Classroom 26 - to school'!J12,'Classroom 27 - to school'!J12,'Classroom 28 - to school'!J12,'Classroom 29 - to school'!J12,'Classroom 30 - to school'!J12,'Classroom 31 - to school'!J12,'Classroom 32 - to school'!J12,'Classroom 33 - to school'!J12,'Classroom 34 - to school'!J12,'Classroom 35 - to school'!J12)</f>
        <v>0</v>
      </c>
    </row>
    <row r="21" spans="1:11" hidden="1" x14ac:dyDescent="0.25">
      <c r="A21" s="44"/>
      <c r="B21" s="45"/>
      <c r="C21" s="45"/>
      <c r="D21" s="45"/>
      <c r="E21" s="45"/>
      <c r="F21" s="45"/>
      <c r="G21" s="45"/>
      <c r="H21" s="45"/>
      <c r="I21" s="45"/>
      <c r="J21" s="38"/>
    </row>
    <row r="22" spans="1:11" x14ac:dyDescent="0.25">
      <c r="A22" s="44"/>
      <c r="B22" s="45"/>
      <c r="C22" s="45"/>
      <c r="D22" s="45"/>
      <c r="E22" s="45"/>
      <c r="F22" s="45"/>
      <c r="G22" s="45"/>
      <c r="H22" s="45"/>
      <c r="I22" s="45"/>
      <c r="J22" s="38"/>
    </row>
    <row r="23" spans="1:11" ht="12" customHeight="1" x14ac:dyDescent="0.25">
      <c r="A23" s="72" t="s">
        <v>77</v>
      </c>
      <c r="B23" s="2" t="s">
        <v>11</v>
      </c>
      <c r="C23" s="81" t="s">
        <v>38</v>
      </c>
      <c r="D23" s="81" t="s">
        <v>39</v>
      </c>
      <c r="E23" s="81" t="s">
        <v>41</v>
      </c>
      <c r="F23" s="81" t="s">
        <v>40</v>
      </c>
      <c r="G23" s="81" t="s">
        <v>42</v>
      </c>
      <c r="H23" s="81" t="s">
        <v>25</v>
      </c>
      <c r="I23" s="81" t="s">
        <v>43</v>
      </c>
      <c r="J23" s="79" t="s">
        <v>14</v>
      </c>
      <c r="K23" s="81" t="s">
        <v>74</v>
      </c>
    </row>
    <row r="24" spans="1:11" ht="105.6" x14ac:dyDescent="0.25">
      <c r="A24" s="60" t="str">
        <f>'Classroom 1 - to school'!A7</f>
        <v xml:space="preserve">&lt;enter 6-digit number from https://www.ontario.ca/data/ontario-public-school-contact-information&gt; </v>
      </c>
      <c r="B24" s="3" t="s">
        <v>23</v>
      </c>
      <c r="C24" s="82"/>
      <c r="D24" s="83"/>
      <c r="E24" s="82"/>
      <c r="F24" s="82"/>
      <c r="G24" s="82"/>
      <c r="H24" s="82"/>
      <c r="I24" s="82"/>
      <c r="J24" s="80"/>
      <c r="K24" s="82"/>
    </row>
    <row r="25" spans="1:11" x14ac:dyDescent="0.25">
      <c r="A25" s="4" t="s">
        <v>16</v>
      </c>
      <c r="B25" s="5"/>
      <c r="C25" s="6">
        <f>SUM(B7,B16)</f>
        <v>0</v>
      </c>
      <c r="D25" s="6">
        <f t="shared" ref="D25:J25" si="0">SUM(C7,C16)</f>
        <v>0</v>
      </c>
      <c r="E25" s="6">
        <f t="shared" si="0"/>
        <v>0</v>
      </c>
      <c r="F25" s="6">
        <f t="shared" si="0"/>
        <v>0</v>
      </c>
      <c r="G25" s="6">
        <f>SUM(F7,F16)</f>
        <v>0</v>
      </c>
      <c r="H25" s="6">
        <f t="shared" si="0"/>
        <v>0</v>
      </c>
      <c r="I25" s="6">
        <f t="shared" si="0"/>
        <v>0</v>
      </c>
      <c r="J25" s="6">
        <f t="shared" si="0"/>
        <v>0</v>
      </c>
      <c r="K25" s="7">
        <f>SUM(C25:J25)</f>
        <v>0</v>
      </c>
    </row>
    <row r="26" spans="1:11" x14ac:dyDescent="0.25">
      <c r="A26" s="4" t="s">
        <v>17</v>
      </c>
      <c r="B26" s="5"/>
      <c r="C26" s="6">
        <f>SUM(B8,B17)</f>
        <v>0</v>
      </c>
      <c r="D26" s="6">
        <f t="shared" ref="D26:J26" si="1">SUM(C8,C17)</f>
        <v>0</v>
      </c>
      <c r="E26" s="6">
        <f t="shared" si="1"/>
        <v>0</v>
      </c>
      <c r="F26" s="6">
        <f t="shared" si="1"/>
        <v>0</v>
      </c>
      <c r="G26" s="6">
        <f t="shared" si="1"/>
        <v>0</v>
      </c>
      <c r="H26" s="6">
        <f t="shared" si="1"/>
        <v>0</v>
      </c>
      <c r="I26" s="6">
        <f t="shared" si="1"/>
        <v>0</v>
      </c>
      <c r="J26" s="6">
        <f t="shared" si="1"/>
        <v>0</v>
      </c>
      <c r="K26" s="7">
        <f>SUM(C26:J26)</f>
        <v>0</v>
      </c>
    </row>
    <row r="27" spans="1:11" x14ac:dyDescent="0.25">
      <c r="A27" s="4" t="s">
        <v>18</v>
      </c>
      <c r="B27" s="5"/>
      <c r="C27" s="6">
        <f>SUM(B9,B18)</f>
        <v>0</v>
      </c>
      <c r="D27" s="6">
        <f t="shared" ref="D27:J27" si="2">SUM(C9,C18)</f>
        <v>0</v>
      </c>
      <c r="E27" s="6">
        <f t="shared" si="2"/>
        <v>0</v>
      </c>
      <c r="F27" s="6">
        <f t="shared" si="2"/>
        <v>0</v>
      </c>
      <c r="G27" s="6">
        <f t="shared" si="2"/>
        <v>0</v>
      </c>
      <c r="H27" s="6">
        <f t="shared" si="2"/>
        <v>0</v>
      </c>
      <c r="I27" s="6">
        <f t="shared" si="2"/>
        <v>0</v>
      </c>
      <c r="J27" s="6">
        <f t="shared" si="2"/>
        <v>0</v>
      </c>
      <c r="K27" s="7">
        <f>SUM(C27:J27)</f>
        <v>0</v>
      </c>
    </row>
    <row r="28" spans="1:11" x14ac:dyDescent="0.25">
      <c r="A28" s="4" t="s">
        <v>19</v>
      </c>
      <c r="B28" s="5"/>
      <c r="C28" s="6">
        <f>SUM(B10,B19)</f>
        <v>0</v>
      </c>
      <c r="D28" s="6">
        <f t="shared" ref="D28:I28" si="3">SUM(C10,C19)</f>
        <v>0</v>
      </c>
      <c r="E28" s="6">
        <f t="shared" si="3"/>
        <v>0</v>
      </c>
      <c r="F28" s="6">
        <f>SUM(E10,E19)</f>
        <v>0</v>
      </c>
      <c r="G28" s="6">
        <f t="shared" si="3"/>
        <v>0</v>
      </c>
      <c r="H28" s="6">
        <f t="shared" si="3"/>
        <v>0</v>
      </c>
      <c r="I28" s="6">
        <f t="shared" si="3"/>
        <v>0</v>
      </c>
      <c r="J28" s="6">
        <f>SUM(I10,I19)</f>
        <v>0</v>
      </c>
      <c r="K28" s="7">
        <f>SUM(C28:J28)</f>
        <v>0</v>
      </c>
    </row>
    <row r="29" spans="1:11" x14ac:dyDescent="0.25">
      <c r="A29" s="4" t="s">
        <v>20</v>
      </c>
      <c r="B29" s="5"/>
      <c r="C29" s="6">
        <f>SUM(B11,B20)</f>
        <v>0</v>
      </c>
      <c r="D29" s="6">
        <f t="shared" ref="D29:J29" si="4">SUM(C11,C20)</f>
        <v>0</v>
      </c>
      <c r="E29" s="6">
        <f t="shared" si="4"/>
        <v>0</v>
      </c>
      <c r="F29" s="6">
        <f t="shared" si="4"/>
        <v>0</v>
      </c>
      <c r="G29" s="6">
        <f t="shared" si="4"/>
        <v>0</v>
      </c>
      <c r="H29" s="6">
        <f t="shared" si="4"/>
        <v>0</v>
      </c>
      <c r="I29" s="6">
        <f t="shared" si="4"/>
        <v>0</v>
      </c>
      <c r="J29" s="6">
        <f t="shared" si="4"/>
        <v>0</v>
      </c>
      <c r="K29" s="7">
        <f>SUM(C29:J29)</f>
        <v>0</v>
      </c>
    </row>
    <row r="30" spans="1:11" x14ac:dyDescent="0.25">
      <c r="A30" s="8" t="s">
        <v>15</v>
      </c>
      <c r="B30" s="21"/>
      <c r="C30" s="9">
        <f t="shared" ref="C30:H30" si="5">SUM(C25:C29)</f>
        <v>0</v>
      </c>
      <c r="D30" s="9">
        <f t="shared" si="5"/>
        <v>0</v>
      </c>
      <c r="E30" s="9">
        <f t="shared" si="5"/>
        <v>0</v>
      </c>
      <c r="F30" s="9">
        <f t="shared" si="5"/>
        <v>0</v>
      </c>
      <c r="G30" s="9">
        <f t="shared" si="5"/>
        <v>0</v>
      </c>
      <c r="H30" s="9">
        <f t="shared" si="5"/>
        <v>0</v>
      </c>
      <c r="I30" s="9">
        <f>SUM(I25:I29)</f>
        <v>0</v>
      </c>
      <c r="J30" s="9">
        <f>SUM(J25:J29)</f>
        <v>0</v>
      </c>
      <c r="K30" s="9">
        <f>SUM(K25:K29)</f>
        <v>0</v>
      </c>
    </row>
    <row r="31" spans="1:11" x14ac:dyDescent="0.25">
      <c r="A31" s="8" t="s">
        <v>21</v>
      </c>
      <c r="B31" s="22"/>
      <c r="C31" s="10">
        <f t="shared" ref="C31:H31" si="6">AVERAGE(C25:C29)</f>
        <v>0</v>
      </c>
      <c r="D31" s="10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0">
        <f t="shared" si="6"/>
        <v>0</v>
      </c>
      <c r="I31" s="11">
        <f>AVERAGE(I25:I29)</f>
        <v>0</v>
      </c>
      <c r="J31" s="11">
        <f>AVERAGE(J25:J29)</f>
        <v>0</v>
      </c>
      <c r="K31" s="12">
        <f>AVERAGE(K25:K29)</f>
        <v>0</v>
      </c>
    </row>
    <row r="32" spans="1:11" x14ac:dyDescent="0.25">
      <c r="A32" s="13"/>
      <c r="B32" s="14"/>
      <c r="C32" s="14"/>
      <c r="D32" s="14"/>
      <c r="E32" s="14"/>
      <c r="F32" s="14"/>
      <c r="G32" s="14"/>
      <c r="H32" s="15"/>
      <c r="I32" s="15"/>
    </row>
    <row r="33" spans="1:11" x14ac:dyDescent="0.25">
      <c r="A33" s="76" t="s">
        <v>0</v>
      </c>
      <c r="B33" s="77"/>
      <c r="C33" s="78"/>
      <c r="D33" s="30">
        <f>K30</f>
        <v>0</v>
      </c>
      <c r="F33" s="14"/>
      <c r="G33" s="14"/>
      <c r="H33" s="14"/>
      <c r="I33" s="14"/>
    </row>
    <row r="36" spans="1:11" ht="18" x14ac:dyDescent="0.35">
      <c r="A36" s="26" t="s">
        <v>7</v>
      </c>
    </row>
    <row r="37" spans="1:11" ht="12.75" customHeight="1" x14ac:dyDescent="0.35">
      <c r="A37" s="26"/>
    </row>
    <row r="38" spans="1:11" ht="12.75" customHeight="1" x14ac:dyDescent="0.35">
      <c r="A38" s="26"/>
    </row>
    <row r="39" spans="1:11" ht="12" customHeight="1" x14ac:dyDescent="0.25">
      <c r="A39" s="72" t="s">
        <v>77</v>
      </c>
      <c r="B39" s="2" t="s">
        <v>11</v>
      </c>
      <c r="C39" s="81" t="s">
        <v>38</v>
      </c>
      <c r="D39" s="81" t="s">
        <v>39</v>
      </c>
      <c r="E39" s="81" t="s">
        <v>41</v>
      </c>
      <c r="F39" s="81" t="s">
        <v>40</v>
      </c>
      <c r="G39" s="81" t="s">
        <v>42</v>
      </c>
      <c r="H39" s="81" t="s">
        <v>25</v>
      </c>
      <c r="I39" s="81" t="s">
        <v>43</v>
      </c>
      <c r="J39" s="81" t="s">
        <v>14</v>
      </c>
      <c r="K39" s="81" t="s">
        <v>75</v>
      </c>
    </row>
    <row r="40" spans="1:11" ht="105.6" x14ac:dyDescent="0.25">
      <c r="A40" s="60" t="str">
        <f>'Classroom 1 - to school'!A7</f>
        <v xml:space="preserve">&lt;enter 6-digit number from https://www.ontario.ca/data/ontario-public-school-contact-information&gt; </v>
      </c>
      <c r="B40" s="3" t="s">
        <v>23</v>
      </c>
      <c r="C40" s="82"/>
      <c r="D40" s="83"/>
      <c r="E40" s="82"/>
      <c r="F40" s="82"/>
      <c r="G40" s="82"/>
      <c r="H40" s="82"/>
      <c r="I40" s="82"/>
      <c r="J40" s="82"/>
      <c r="K40" s="82"/>
    </row>
    <row r="41" spans="1:11" x14ac:dyDescent="0.25">
      <c r="A41" s="4" t="s">
        <v>16</v>
      </c>
      <c r="B41" s="5"/>
      <c r="C41" s="46" t="e">
        <f>C25/$D$33</f>
        <v>#DIV/0!</v>
      </c>
      <c r="D41" s="46" t="e">
        <f t="shared" ref="D41:J41" si="7">D25/$D$33</f>
        <v>#DIV/0!</v>
      </c>
      <c r="E41" s="46" t="e">
        <f t="shared" si="7"/>
        <v>#DIV/0!</v>
      </c>
      <c r="F41" s="46" t="e">
        <f t="shared" si="7"/>
        <v>#DIV/0!</v>
      </c>
      <c r="G41" s="46" t="e">
        <f t="shared" si="7"/>
        <v>#DIV/0!</v>
      </c>
      <c r="H41" s="46" t="e">
        <f t="shared" si="7"/>
        <v>#DIV/0!</v>
      </c>
      <c r="I41" s="46" t="e">
        <f t="shared" si="7"/>
        <v>#DIV/0!</v>
      </c>
      <c r="J41" s="46" t="e">
        <f t="shared" si="7"/>
        <v>#DIV/0!</v>
      </c>
      <c r="K41" s="50" t="e">
        <f>SUM(C41:J41)</f>
        <v>#DIV/0!</v>
      </c>
    </row>
    <row r="42" spans="1:11" x14ac:dyDescent="0.25">
      <c r="A42" s="4" t="s">
        <v>17</v>
      </c>
      <c r="B42" s="5"/>
      <c r="C42" s="46" t="e">
        <f t="shared" ref="C42:J45" si="8">C26/$D$33</f>
        <v>#DIV/0!</v>
      </c>
      <c r="D42" s="46" t="e">
        <f t="shared" si="8"/>
        <v>#DIV/0!</v>
      </c>
      <c r="E42" s="46" t="e">
        <f t="shared" si="8"/>
        <v>#DIV/0!</v>
      </c>
      <c r="F42" s="46" t="e">
        <f t="shared" si="8"/>
        <v>#DIV/0!</v>
      </c>
      <c r="G42" s="46" t="e">
        <f t="shared" si="8"/>
        <v>#DIV/0!</v>
      </c>
      <c r="H42" s="46" t="e">
        <f t="shared" si="8"/>
        <v>#DIV/0!</v>
      </c>
      <c r="I42" s="46" t="e">
        <f t="shared" si="8"/>
        <v>#DIV/0!</v>
      </c>
      <c r="J42" s="46" t="e">
        <f t="shared" si="8"/>
        <v>#DIV/0!</v>
      </c>
      <c r="K42" s="50" t="e">
        <f>SUM(C42:J42)</f>
        <v>#DIV/0!</v>
      </c>
    </row>
    <row r="43" spans="1:11" x14ac:dyDescent="0.25">
      <c r="A43" s="4" t="s">
        <v>18</v>
      </c>
      <c r="B43" s="5"/>
      <c r="C43" s="46" t="e">
        <f t="shared" si="8"/>
        <v>#DIV/0!</v>
      </c>
      <c r="D43" s="46" t="e">
        <f t="shared" si="8"/>
        <v>#DIV/0!</v>
      </c>
      <c r="E43" s="46" t="e">
        <f t="shared" si="8"/>
        <v>#DIV/0!</v>
      </c>
      <c r="F43" s="46" t="e">
        <f t="shared" si="8"/>
        <v>#DIV/0!</v>
      </c>
      <c r="G43" s="46" t="e">
        <f t="shared" si="8"/>
        <v>#DIV/0!</v>
      </c>
      <c r="H43" s="46" t="e">
        <f t="shared" si="8"/>
        <v>#DIV/0!</v>
      </c>
      <c r="I43" s="46" t="e">
        <f t="shared" si="8"/>
        <v>#DIV/0!</v>
      </c>
      <c r="J43" s="46" t="e">
        <f t="shared" si="8"/>
        <v>#DIV/0!</v>
      </c>
      <c r="K43" s="50" t="e">
        <f>SUM(C43:J43)</f>
        <v>#DIV/0!</v>
      </c>
    </row>
    <row r="44" spans="1:11" x14ac:dyDescent="0.25">
      <c r="A44" s="4" t="s">
        <v>19</v>
      </c>
      <c r="B44" s="5"/>
      <c r="C44" s="46" t="e">
        <f t="shared" si="8"/>
        <v>#DIV/0!</v>
      </c>
      <c r="D44" s="46" t="e">
        <f t="shared" si="8"/>
        <v>#DIV/0!</v>
      </c>
      <c r="E44" s="46" t="e">
        <f t="shared" si="8"/>
        <v>#DIV/0!</v>
      </c>
      <c r="F44" s="46" t="e">
        <f t="shared" si="8"/>
        <v>#DIV/0!</v>
      </c>
      <c r="G44" s="46" t="e">
        <f t="shared" si="8"/>
        <v>#DIV/0!</v>
      </c>
      <c r="H44" s="46" t="e">
        <f t="shared" si="8"/>
        <v>#DIV/0!</v>
      </c>
      <c r="I44" s="46" t="e">
        <f t="shared" si="8"/>
        <v>#DIV/0!</v>
      </c>
      <c r="J44" s="46" t="e">
        <f t="shared" si="8"/>
        <v>#DIV/0!</v>
      </c>
      <c r="K44" s="50" t="e">
        <f>SUM(C44:J44)</f>
        <v>#DIV/0!</v>
      </c>
    </row>
    <row r="45" spans="1:11" x14ac:dyDescent="0.25">
      <c r="A45" s="4" t="s">
        <v>20</v>
      </c>
      <c r="B45" s="5"/>
      <c r="C45" s="46" t="e">
        <f t="shared" si="8"/>
        <v>#DIV/0!</v>
      </c>
      <c r="D45" s="46" t="e">
        <f t="shared" si="8"/>
        <v>#DIV/0!</v>
      </c>
      <c r="E45" s="46" t="e">
        <f t="shared" si="8"/>
        <v>#DIV/0!</v>
      </c>
      <c r="F45" s="46" t="e">
        <f t="shared" si="8"/>
        <v>#DIV/0!</v>
      </c>
      <c r="G45" s="46" t="e">
        <f t="shared" si="8"/>
        <v>#DIV/0!</v>
      </c>
      <c r="H45" s="46" t="e">
        <f t="shared" si="8"/>
        <v>#DIV/0!</v>
      </c>
      <c r="I45" s="46" t="e">
        <f t="shared" si="8"/>
        <v>#DIV/0!</v>
      </c>
      <c r="J45" s="46" t="e">
        <f t="shared" si="8"/>
        <v>#DIV/0!</v>
      </c>
      <c r="K45" s="50" t="e">
        <f>SUM(C45:J45)</f>
        <v>#DIV/0!</v>
      </c>
    </row>
    <row r="46" spans="1:11" x14ac:dyDescent="0.25">
      <c r="A46" s="8" t="s">
        <v>15</v>
      </c>
      <c r="B46" s="21"/>
      <c r="C46" s="49" t="e">
        <f t="shared" ref="C46:K46" si="9">SUM(C41:C45)</f>
        <v>#DIV/0!</v>
      </c>
      <c r="D46" s="49" t="e">
        <f t="shared" si="9"/>
        <v>#DIV/0!</v>
      </c>
      <c r="E46" s="49" t="e">
        <f t="shared" si="9"/>
        <v>#DIV/0!</v>
      </c>
      <c r="F46" s="49" t="e">
        <f t="shared" si="9"/>
        <v>#DIV/0!</v>
      </c>
      <c r="G46" s="49" t="e">
        <f t="shared" si="9"/>
        <v>#DIV/0!</v>
      </c>
      <c r="H46" s="49" t="e">
        <f t="shared" si="9"/>
        <v>#DIV/0!</v>
      </c>
      <c r="I46" s="49" t="e">
        <f t="shared" si="9"/>
        <v>#DIV/0!</v>
      </c>
      <c r="J46" s="49" t="e">
        <f t="shared" si="9"/>
        <v>#DIV/0!</v>
      </c>
      <c r="K46" s="49" t="e">
        <f t="shared" si="9"/>
        <v>#DIV/0!</v>
      </c>
    </row>
    <row r="47" spans="1:11" x14ac:dyDescent="0.25">
      <c r="A47" s="8" t="s">
        <v>21</v>
      </c>
      <c r="B47" s="22"/>
      <c r="C47" s="47" t="e">
        <f t="shared" ref="C47:H47" si="10">AVERAGE(C41:C45)</f>
        <v>#DIV/0!</v>
      </c>
      <c r="D47" s="47" t="e">
        <f t="shared" si="10"/>
        <v>#DIV/0!</v>
      </c>
      <c r="E47" s="48" t="e">
        <f t="shared" si="10"/>
        <v>#DIV/0!</v>
      </c>
      <c r="F47" s="48" t="e">
        <f t="shared" si="10"/>
        <v>#DIV/0!</v>
      </c>
      <c r="G47" s="48" t="e">
        <f t="shared" si="10"/>
        <v>#DIV/0!</v>
      </c>
      <c r="H47" s="47" t="e">
        <f t="shared" si="10"/>
        <v>#DIV/0!</v>
      </c>
      <c r="I47" s="48" t="e">
        <f>AVERAGE(I41:I45)</f>
        <v>#DIV/0!</v>
      </c>
      <c r="J47" s="48" t="e">
        <f>AVERAGE(J41:J45)</f>
        <v>#DIV/0!</v>
      </c>
      <c r="K47" s="48" t="e">
        <f>AVERAGE(K41:K45)</f>
        <v>#DIV/0!</v>
      </c>
    </row>
    <row r="48" spans="1:11" x14ac:dyDescent="0.25">
      <c r="A48" s="32"/>
      <c r="B48" s="14"/>
      <c r="C48" s="14"/>
      <c r="D48" s="14"/>
      <c r="E48" s="14"/>
      <c r="F48" s="14"/>
      <c r="G48" s="14"/>
      <c r="H48" s="15"/>
      <c r="I48" s="15"/>
    </row>
    <row r="49" spans="1:1" x14ac:dyDescent="0.25">
      <c r="A49" s="31"/>
    </row>
  </sheetData>
  <mergeCells count="19">
    <mergeCell ref="K39:K40"/>
    <mergeCell ref="K23:K24"/>
    <mergeCell ref="F39:F40"/>
    <mergeCell ref="G39:G40"/>
    <mergeCell ref="H39:H40"/>
    <mergeCell ref="I39:I40"/>
    <mergeCell ref="I23:I24"/>
    <mergeCell ref="F23:F24"/>
    <mergeCell ref="G23:G24"/>
    <mergeCell ref="A33:C33"/>
    <mergeCell ref="C39:C40"/>
    <mergeCell ref="D39:D40"/>
    <mergeCell ref="E39:E40"/>
    <mergeCell ref="J39:J40"/>
    <mergeCell ref="C23:C24"/>
    <mergeCell ref="D23:D24"/>
    <mergeCell ref="E23:E24"/>
    <mergeCell ref="J23:J24"/>
    <mergeCell ref="H23:H24"/>
  </mergeCells>
  <phoneticPr fontId="0" type="noConversion"/>
  <pageMargins left="0.75000000000000011" right="0.75000000000000011" top="1" bottom="1" header="0.5" footer="0.5"/>
  <pageSetup scale="9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tabColor indexed="11"/>
    <pageSetUpPr fitToPage="1"/>
  </sheetPr>
  <dimension ref="A2:M48"/>
  <sheetViews>
    <sheetView showGridLines="0" topLeftCell="A2" workbookViewId="0">
      <selection activeCell="A41" sqref="A41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2" spans="1:13" ht="18" x14ac:dyDescent="0.35">
      <c r="A2" s="26" t="s">
        <v>9</v>
      </c>
    </row>
    <row r="3" spans="1:13" ht="12.75" customHeight="1" x14ac:dyDescent="0.25">
      <c r="A3" s="90"/>
      <c r="B3" s="90"/>
      <c r="C3" s="90"/>
      <c r="D3" s="37"/>
      <c r="E3" s="38"/>
    </row>
    <row r="4" spans="1:13" ht="12.75" hidden="1" customHeight="1" x14ac:dyDescent="0.25"/>
    <row r="5" spans="1:13" ht="12.75" hidden="1" customHeight="1" x14ac:dyDescent="0.25">
      <c r="A5" s="1"/>
      <c r="B5" s="68" t="s">
        <v>71</v>
      </c>
      <c r="C5" s="69" t="s">
        <v>12</v>
      </c>
      <c r="D5" s="69" t="s">
        <v>72</v>
      </c>
      <c r="E5" s="69" t="s">
        <v>13</v>
      </c>
      <c r="F5" s="69" t="s">
        <v>4</v>
      </c>
      <c r="G5" s="69" t="s">
        <v>25</v>
      </c>
      <c r="H5" s="69" t="s">
        <v>73</v>
      </c>
      <c r="I5" s="42" t="s">
        <v>14</v>
      </c>
    </row>
    <row r="6" spans="1:13" ht="12.75" hidden="1" customHeight="1" x14ac:dyDescent="0.25">
      <c r="A6" s="1"/>
      <c r="B6" s="43" t="s">
        <v>3</v>
      </c>
      <c r="C6" s="43" t="s">
        <v>3</v>
      </c>
      <c r="D6" s="43" t="s">
        <v>3</v>
      </c>
      <c r="E6" s="43" t="s">
        <v>3</v>
      </c>
      <c r="F6" s="43" t="s">
        <v>3</v>
      </c>
      <c r="G6" s="43" t="s">
        <v>3</v>
      </c>
      <c r="H6" s="43" t="s">
        <v>3</v>
      </c>
      <c r="I6" s="43" t="s">
        <v>3</v>
      </c>
    </row>
    <row r="7" spans="1:13" ht="12.75" hidden="1" customHeight="1" x14ac:dyDescent="0.25">
      <c r="A7" s="40" t="s">
        <v>16</v>
      </c>
      <c r="B7" s="41">
        <f>SUM('Classroom 1 - from school'!C8,'Classroom 2 - from school'!C8,'Classroom 3 - from school'!C8,'Classroom 4 - from school'!C8,'Classroom 5 - from school'!C8,'Classroom 6 - from school'!C8,'Classroom 7 - from school'!C8,'Classroom 8 - from school'!C8,'Classroom 9 - from school'!C8,'Classroom 10 - from school'!C8,'Classroom 11 - from school'!C8,'Classroom 12 - from school'!C8,'Classroom 13 - from school'!C8,'Classroom 14 - from school'!C8,'Classroom 15 - from school'!C8,'Classroom 16 - from school'!C8,'Classroom 17 - from school'!C8,'Classroom 18 - from school'!C8,'Classroom 19 - from school'!C8,'Classroom 20 - from school'!C8)</f>
        <v>0</v>
      </c>
      <c r="C7" s="41">
        <f>SUM('Classroom 1 - from school'!D8,'Classroom 2 - from school'!D8,'Classroom 3 - from school'!D8,'Classroom 4 - from school'!D8,'Classroom 5 - from school'!D8,'Classroom 6 - from school'!D8,'Classroom 7 - from school'!D8,'Classroom 8 - from school'!D8,'Classroom 9 - from school'!D8,'Classroom 10 - from school'!D8,'Classroom 11 - from school'!D8,'Classroom 12 - from school'!D8,'Classroom 13 - from school'!D8,'Classroom 14 - from school'!D8,'Classroom 15 - from school'!D8,'Classroom 16 - from school'!D8,'Classroom 17 - from school'!D8,'Classroom 18 - from school'!D8,'Classroom 19 - from school'!D8,'Classroom 20 - from school'!D8)</f>
        <v>0</v>
      </c>
      <c r="D7" s="41">
        <f>SUM('Classroom 1 - from school'!E8,'Classroom 2 - from school'!E8,'Classroom 3 - from school'!E8,'Classroom 4 - from school'!E8,'Classroom 5 - from school'!E8,'Classroom 6 - from school'!E8,'Classroom 7 - from school'!E8,'Classroom 8 - from school'!E8,'Classroom 9 - from school'!E8,'Classroom 10 - from school'!E8,'Classroom 11 - from school'!E8,'Classroom 12 - from school'!E8,'Classroom 13 - from school'!E8,'Classroom 14 - from school'!E8,'Classroom 15 - from school'!E8,'Classroom 16 - from school'!E8,'Classroom 17 - from school'!E8,'Classroom 18 - from school'!E8,'Classroom 19 - from school'!E8,'Classroom 20 - from school'!E8)</f>
        <v>0</v>
      </c>
      <c r="E7" s="41">
        <f>SUM('Classroom 1 - from school'!F8,'Classroom 2 - from school'!F8,'Classroom 3 - from school'!F8,'Classroom 4 - from school'!F8,'Classroom 5 - from school'!F8,'Classroom 6 - from school'!F8,'Classroom 7 - from school'!F8,'Classroom 8 - from school'!F8,'Classroom 9 - from school'!F8,'Classroom 10 - from school'!F8,'Classroom 11 - from school'!F8,'Classroom 12 - from school'!F8,'Classroom 13 - from school'!F8,'Classroom 14 - from school'!F8,'Classroom 15 - from school'!F8,'Classroom 16 - from school'!F8,'Classroom 17 - from school'!F8,'Classroom 18 - from school'!F8,'Classroom 19 - from school'!F8,'Classroom 20 - from school'!F8)</f>
        <v>0</v>
      </c>
      <c r="F7" s="41">
        <f>SUM('Classroom 1 - from school'!G8,'Classroom 2 - from school'!G8,'Classroom 3 - from school'!G8,'Classroom 4 - from school'!G8,'Classroom 5 - from school'!G8,'Classroom 6 - from school'!G8,'Classroom 7 - from school'!G8,'Classroom 8 - from school'!G8,'Classroom 9 - from school'!G8,'Classroom 10 - from school'!G8,'Classroom 11 - from school'!G8,'Classroom 12 - from school'!G8,'Classroom 13 - from school'!G8,'Classroom 14 - from school'!G8,'Classroom 15 - from school'!G8,'Classroom 16 - from school'!G8,'Classroom 17 - from school'!G8,'Classroom 18 - from school'!G8,'Classroom 19 - from school'!G8,'Classroom 20 - from school'!G8)</f>
        <v>0</v>
      </c>
      <c r="G7" s="41">
        <f>SUM('Classroom 1 - from school'!H8,'Classroom 2 - from school'!H8,'Classroom 3 - from school'!H8,'Classroom 4 - from school'!H8,'Classroom 5 - from school'!H8,'Classroom 6 - from school'!H8,'Classroom 7 - from school'!H8,'Classroom 8 - from school'!H8,'Classroom 9 - from school'!H8,'Classroom 10 - from school'!H8,'Classroom 11 - from school'!H8,'Classroom 12 - from school'!H8,'Classroom 13 - from school'!H8,'Classroom 14 - from school'!H8,'Classroom 15 - from school'!H8,'Classroom 16 - from school'!H8,'Classroom 17 - from school'!H8,'Classroom 18 - from school'!H8,'Classroom 19 - from school'!H8,'Classroom 20 - from school'!H8)</f>
        <v>0</v>
      </c>
      <c r="H7" s="41">
        <f>SUM('Classroom 1 - from school'!I8,'Classroom 2 - from school'!I8,'Classroom 3 - from school'!I8,'Classroom 4 - from school'!I8,'Classroom 5 - from school'!I8,'Classroom 6 - from school'!I8,'Classroom 7 - from school'!I8,'Classroom 8 - from school'!I8,'Classroom 9 - from school'!I8,'Classroom 10 - from school'!I8,'Classroom 11 - from school'!I8,'Classroom 12 - from school'!I8,'Classroom 13 - from school'!I8,'Classroom 14 - from school'!I8,'Classroom 15 - from school'!I8,'Classroom 16 - from school'!I8,'Classroom 17 - from school'!I8,'Classroom 18 - from school'!I8,'Classroom 19 - from school'!I8,'Classroom 20 - from school'!I8)</f>
        <v>0</v>
      </c>
      <c r="I7" s="41">
        <f>SUM('Classroom 1 - from school'!J8,'Classroom 2 - from school'!J8,'Classroom 3 - from school'!J8,'Classroom 4 - from school'!J8,'Classroom 5 - from school'!J8,'Classroom 6 - from school'!J8,'Classroom 7 - from school'!J8,'Classroom 8 - from school'!J8,'Classroom 9 - from school'!J8,'Classroom 10 - from school'!J8,'Classroom 11 - from school'!J8,'Classroom 12 - from school'!J8,'Classroom 13 - from school'!J8,'Classroom 14 - from school'!J8,'Classroom 15 - from school'!J8,'Classroom 16 - from school'!J8,'Classroom 17 - from school'!J8,'Classroom 18 - from school'!J8,'Classroom 19 - from school'!J8,'Classroom 20 - from school'!J8)</f>
        <v>0</v>
      </c>
    </row>
    <row r="8" spans="1:13" ht="12.75" hidden="1" customHeight="1" x14ac:dyDescent="0.25">
      <c r="A8" s="40" t="s">
        <v>17</v>
      </c>
      <c r="B8" s="41">
        <f>SUM('Classroom 1 - from school'!C9,'Classroom 2 - from school'!C9,'Classroom 3 - from school'!C9,'Classroom 4 - from school'!C9,'Classroom 5 - from school'!C9,'Classroom 6 - from school'!C9,'Classroom 7 - from school'!C9,'Classroom 8 - from school'!C9,'Classroom 9 - from school'!C9,'Classroom 10 - from school'!C9,'Classroom 11 - from school'!C9,'Classroom 12 - from school'!C9,'Classroom 13 - from school'!C9,'Classroom 14 - from school'!C9,'Classroom 15 - from school'!C9,'Classroom 16 - from school'!C9,'Classroom 17 - from school'!C9,'Classroom 18 - from school'!C9,'Classroom 19 - from school'!C9,'Classroom 20 - from school'!C9)</f>
        <v>0</v>
      </c>
      <c r="C8" s="41">
        <f>SUM('Classroom 1 - from school'!D9,'Classroom 2 - from school'!D9,'Classroom 3 - from school'!D9,'Classroom 4 - from school'!D9,'Classroom 5 - from school'!D9,'Classroom 6 - from school'!D9,'Classroom 7 - from school'!D9,'Classroom 8 - from school'!D9,'Classroom 9 - from school'!D9,'Classroom 10 - from school'!D9,'Classroom 11 - from school'!D9,'Classroom 12 - from school'!D9,'Classroom 13 - from school'!D9,'Classroom 14 - from school'!D9,'Classroom 15 - from school'!D9,'Classroom 16 - from school'!D9,'Classroom 17 - from school'!D9,'Classroom 18 - from school'!D9,'Classroom 19 - from school'!D9,'Classroom 20 - from school'!D9)</f>
        <v>0</v>
      </c>
      <c r="D8" s="41">
        <f>SUM('Classroom 1 - from school'!E9,'Classroom 2 - from school'!E9,'Classroom 3 - from school'!E9,'Classroom 4 - from school'!E9,'Classroom 5 - from school'!E9,'Classroom 6 - from school'!E9,'Classroom 7 - from school'!E9,'Classroom 8 - from school'!E9,'Classroom 9 - from school'!E9,'Classroom 10 - from school'!E9,'Classroom 11 - from school'!E9,'Classroom 12 - from school'!E9,'Classroom 13 - from school'!E9,'Classroom 14 - from school'!E9,'Classroom 15 - from school'!E9,'Classroom 16 - from school'!E9,'Classroom 17 - from school'!E9,'Classroom 18 - from school'!E9,'Classroom 19 - from school'!E9,'Classroom 20 - from school'!E9)</f>
        <v>0</v>
      </c>
      <c r="E8" s="41">
        <f>SUM('Classroom 1 - from school'!F9,'Classroom 2 - from school'!F9,'Classroom 3 - from school'!F9,'Classroom 4 - from school'!F9,'Classroom 5 - from school'!F9,'Classroom 6 - from school'!F9,'Classroom 7 - from school'!F9,'Classroom 8 - from school'!F9,'Classroom 9 - from school'!F9,'Classroom 10 - from school'!F9,'Classroom 11 - from school'!F9,'Classroom 12 - from school'!F9,'Classroom 13 - from school'!F9,'Classroom 14 - from school'!F9,'Classroom 15 - from school'!F9,'Classroom 16 - from school'!F9,'Classroom 17 - from school'!F9,'Classroom 18 - from school'!F9,'Classroom 19 - from school'!F9,'Classroom 20 - from school'!F9)</f>
        <v>0</v>
      </c>
      <c r="F8" s="41">
        <f>SUM('Classroom 1 - from school'!G9,'Classroom 2 - from school'!G9,'Classroom 3 - from school'!G9,'Classroom 4 - from school'!G9,'Classroom 5 - from school'!G9,'Classroom 6 - from school'!G9,'Classroom 7 - from school'!G9,'Classroom 8 - from school'!G9,'Classroom 9 - from school'!G9,'Classroom 10 - from school'!G9,'Classroom 11 - from school'!G9,'Classroom 12 - from school'!G9,'Classroom 13 - from school'!G9,'Classroom 14 - from school'!G9,'Classroom 15 - from school'!G9,'Classroom 16 - from school'!G9,'Classroom 17 - from school'!G9,'Classroom 18 - from school'!G9,'Classroom 19 - from school'!G9,'Classroom 20 - from school'!G9)</f>
        <v>0</v>
      </c>
      <c r="G8" s="41">
        <f>SUM('Classroom 1 - from school'!H9,'Classroom 2 - from school'!H9,'Classroom 3 - from school'!H9,'Classroom 4 - from school'!H9,'Classroom 5 - from school'!H9,'Classroom 6 - from school'!H9,'Classroom 7 - from school'!H9,'Classroom 8 - from school'!H9,'Classroom 9 - from school'!H9,'Classroom 10 - from school'!H9,'Classroom 11 - from school'!H9,'Classroom 12 - from school'!H9,'Classroom 13 - from school'!H9,'Classroom 14 - from school'!H9,'Classroom 15 - from school'!H9,'Classroom 16 - from school'!H9,'Classroom 17 - from school'!H9,'Classroom 18 - from school'!H9,'Classroom 19 - from school'!H9,'Classroom 20 - from school'!H9)</f>
        <v>0</v>
      </c>
      <c r="H8" s="41">
        <f>SUM('Classroom 1 - from school'!I9,'Classroom 2 - from school'!I9,'Classroom 3 - from school'!I9,'Classroom 4 - from school'!I9,'Classroom 5 - from school'!I9,'Classroom 6 - from school'!I9,'Classroom 7 - from school'!I9,'Classroom 8 - from school'!I9,'Classroom 9 - from school'!I9,'Classroom 10 - from school'!I9,'Classroom 11 - from school'!I9,'Classroom 12 - from school'!I9,'Classroom 13 - from school'!I9,'Classroom 14 - from school'!I9,'Classroom 15 - from school'!I9,'Classroom 16 - from school'!I9,'Classroom 17 - from school'!I9,'Classroom 18 - from school'!I9,'Classroom 19 - from school'!I9,'Classroom 20 - from school'!I9)</f>
        <v>0</v>
      </c>
      <c r="I8" s="41">
        <f>SUM('Classroom 1 - from school'!J9,'Classroom 2 - from school'!J9,'Classroom 3 - from school'!J9,'Classroom 4 - from school'!J9,'Classroom 5 - from school'!J9,'Classroom 6 - from school'!J9,'Classroom 7 - from school'!J9,'Classroom 8 - from school'!J9,'Classroom 9 - from school'!J9,'Classroom 10 - from school'!J9,'Classroom 11 - from school'!J9,'Classroom 12 - from school'!J9,'Classroom 13 - from school'!J9,'Classroom 14 - from school'!J9,'Classroom 15 - from school'!J9,'Classroom 16 - from school'!J9,'Classroom 17 - from school'!J9,'Classroom 18 - from school'!J9,'Classroom 19 - from school'!J9,'Classroom 20 - from school'!J9)</f>
        <v>0</v>
      </c>
    </row>
    <row r="9" spans="1:13" ht="12.75" hidden="1" customHeight="1" x14ac:dyDescent="0.25">
      <c r="A9" s="40" t="s">
        <v>18</v>
      </c>
      <c r="B9" s="41">
        <f>SUM('Classroom 1 - from school'!C10,'Classroom 2 - from school'!C10,'Classroom 3 - from school'!C10,'Classroom 4 - from school'!C10,'Classroom 5 - from school'!C10,'Classroom 6 - from school'!C10,'Classroom 7 - from school'!C10,'Classroom 8 - from school'!C10,'Classroom 9 - from school'!C10,'Classroom 10 - from school'!C10,'Classroom 11 - from school'!C10,'Classroom 12 - from school'!C10,'Classroom 13 - from school'!C10,'Classroom 14 - from school'!C10,'Classroom 15 - from school'!C10,'Classroom 16 - from school'!C10,'Classroom 17 - from school'!C10,'Classroom 18 - from school'!C10,'Classroom 19 - from school'!C10,'Classroom 20 - from school'!C10)</f>
        <v>0</v>
      </c>
      <c r="C9" s="41">
        <f>SUM('Classroom 1 - from school'!D10,'Classroom 2 - from school'!D10,'Classroom 3 - from school'!D10,'Classroom 4 - from school'!D10,'Classroom 5 - from school'!D10,'Classroom 6 - from school'!D10,'Classroom 7 - from school'!D10,'Classroom 8 - from school'!D10,'Classroom 9 - from school'!D10,'Classroom 10 - from school'!D10,'Classroom 11 - from school'!D10,'Classroom 12 - from school'!D10,'Classroom 13 - from school'!D10,'Classroom 14 - from school'!D10,'Classroom 15 - from school'!D10,'Classroom 16 - from school'!D10,'Classroom 17 - from school'!D10,'Classroom 18 - from school'!D10,'Classroom 19 - from school'!D10,'Classroom 20 - from school'!D10)</f>
        <v>0</v>
      </c>
      <c r="D9" s="41">
        <f>SUM('Classroom 1 - from school'!E10,'Classroom 2 - from school'!E10,'Classroom 3 - from school'!E10,'Classroom 4 - from school'!E10,'Classroom 5 - from school'!E10,'Classroom 6 - from school'!E10,'Classroom 7 - from school'!E10,'Classroom 8 - from school'!E10,'Classroom 9 - from school'!E10,'Classroom 10 - from school'!E10,'Classroom 11 - from school'!E10,'Classroom 12 - from school'!E10,'Classroom 13 - from school'!E10,'Classroom 14 - from school'!E10,'Classroom 15 - from school'!E10,'Classroom 16 - from school'!E10,'Classroom 17 - from school'!E10,'Classroom 18 - from school'!E10,'Classroom 19 - from school'!E10,'Classroom 20 - from school'!E10)</f>
        <v>0</v>
      </c>
      <c r="E9" s="41">
        <f>SUM('Classroom 1 - from school'!F10,'Classroom 2 - from school'!F10,'Classroom 3 - from school'!F10,'Classroom 4 - from school'!F10,'Classroom 5 - from school'!F10,'Classroom 6 - from school'!F10,'Classroom 7 - from school'!F10,'Classroom 8 - from school'!F10,'Classroom 9 - from school'!F10,'Classroom 10 - from school'!F10,'Classroom 11 - from school'!F10,'Classroom 12 - from school'!F10,'Classroom 13 - from school'!F10,'Classroom 14 - from school'!F10,'Classroom 15 - from school'!F10,'Classroom 16 - from school'!F10,'Classroom 17 - from school'!F10,'Classroom 18 - from school'!F10,'Classroom 19 - from school'!F10,'Classroom 20 - from school'!F10)</f>
        <v>0</v>
      </c>
      <c r="F9" s="41">
        <f>SUM('Classroom 1 - from school'!G10,'Classroom 2 - from school'!G10,'Classroom 3 - from school'!G10,'Classroom 4 - from school'!G10,'Classroom 5 - from school'!G10,'Classroom 6 - from school'!G10,'Classroom 7 - from school'!G10,'Classroom 8 - from school'!G10,'Classroom 9 - from school'!G10,'Classroom 10 - from school'!G10,'Classroom 11 - from school'!G10,'Classroom 12 - from school'!G10,'Classroom 13 - from school'!G10,'Classroom 14 - from school'!G10,'Classroom 15 - from school'!G10,'Classroom 16 - from school'!G10,'Classroom 17 - from school'!G10,'Classroom 18 - from school'!G10,'Classroom 19 - from school'!G10,'Classroom 20 - from school'!G10)</f>
        <v>0</v>
      </c>
      <c r="G9" s="41">
        <f>SUM('Classroom 1 - from school'!H10,'Classroom 2 - from school'!H10,'Classroom 3 - from school'!H10,'Classroom 4 - from school'!H10,'Classroom 5 - from school'!H10,'Classroom 6 - from school'!H10,'Classroom 7 - from school'!H10,'Classroom 8 - from school'!H10,'Classroom 9 - from school'!H10,'Classroom 10 - from school'!H10,'Classroom 11 - from school'!H10,'Classroom 12 - from school'!H10,'Classroom 13 - from school'!H10,'Classroom 14 - from school'!H10,'Classroom 15 - from school'!H10,'Classroom 16 - from school'!H10,'Classroom 17 - from school'!H10,'Classroom 18 - from school'!H10,'Classroom 19 - from school'!H10,'Classroom 20 - from school'!H10)</f>
        <v>0</v>
      </c>
      <c r="H9" s="41">
        <f>SUM('Classroom 1 - from school'!I10,'Classroom 2 - from school'!I10,'Classroom 3 - from school'!I10,'Classroom 4 - from school'!I10,'Classroom 5 - from school'!I10,'Classroom 6 - from school'!I10,'Classroom 7 - from school'!I10,'Classroom 8 - from school'!I10,'Classroom 9 - from school'!I10,'Classroom 10 - from school'!I10,'Classroom 11 - from school'!I10,'Classroom 12 - from school'!I10,'Classroom 13 - from school'!I10,'Classroom 14 - from school'!I10,'Classroom 15 - from school'!I10,'Classroom 16 - from school'!I10,'Classroom 17 - from school'!I10,'Classroom 18 - from school'!I10,'Classroom 19 - from school'!I10,'Classroom 20 - from school'!I10)</f>
        <v>0</v>
      </c>
      <c r="I9" s="41">
        <f>SUM('Classroom 1 - from school'!J10,'Classroom 2 - from school'!J10,'Classroom 3 - from school'!J10,'Classroom 4 - from school'!J10,'Classroom 5 - from school'!J10,'Classroom 6 - from school'!J10,'Classroom 7 - from school'!J10,'Classroom 8 - from school'!J10,'Classroom 9 - from school'!J10,'Classroom 10 - from school'!J10,'Classroom 11 - from school'!J10,'Classroom 12 - from school'!J10,'Classroom 13 - from school'!J10,'Classroom 14 - from school'!J10,'Classroom 15 - from school'!J10,'Classroom 16 - from school'!J10,'Classroom 17 - from school'!J10,'Classroom 18 - from school'!J10,'Classroom 19 - from school'!J10,'Classroom 20 - from school'!J10)</f>
        <v>0</v>
      </c>
    </row>
    <row r="10" spans="1:13" ht="12.75" hidden="1" customHeight="1" x14ac:dyDescent="0.25">
      <c r="A10" s="40" t="s">
        <v>19</v>
      </c>
      <c r="B10" s="41">
        <f>SUM('Classroom 1 - from school'!C11,'Classroom 2 - from school'!C11,'Classroom 3 - from school'!C11,'Classroom 4 - from school'!C11,'Classroom 5 - from school'!C11,'Classroom 6 - from school'!C11,'Classroom 7 - from school'!C11,'Classroom 8 - from school'!C11,'Classroom 9 - from school'!C11,'Classroom 10 - from school'!C11,'Classroom 11 - from school'!C11,'Classroom 12 - from school'!C11,'Classroom 13 - from school'!C11,'Classroom 14 - from school'!C11,'Classroom 15 - from school'!C11,'Classroom 16 - from school'!C11,'Classroom 17 - from school'!C11,'Classroom 18 - from school'!C11,'Classroom 19 - from school'!C11,'Classroom 20 - from school'!C11)</f>
        <v>0</v>
      </c>
      <c r="C10" s="41">
        <f>SUM('Classroom 1 - from school'!D11,'Classroom 2 - from school'!D11,'Classroom 3 - from school'!D11,'Classroom 4 - from school'!D11,'Classroom 5 - from school'!D11,'Classroom 6 - from school'!D11,'Classroom 7 - from school'!D11,'Classroom 8 - from school'!D11,'Classroom 9 - from school'!D11,'Classroom 10 - from school'!D11,'Classroom 11 - from school'!D11,'Classroom 12 - from school'!D11,'Classroom 13 - from school'!D11,'Classroom 14 - from school'!D11,'Classroom 15 - from school'!D11,'Classroom 16 - from school'!D11,'Classroom 17 - from school'!D11,'Classroom 18 - from school'!D11,'Classroom 19 - from school'!D11,'Classroom 20 - from school'!D11)</f>
        <v>0</v>
      </c>
      <c r="D10" s="41">
        <f>SUM('Classroom 1 - from school'!E11,'Classroom 2 - from school'!E11,'Classroom 3 - from school'!E11,'Classroom 4 - from school'!E11,'Classroom 5 - from school'!E11,'Classroom 6 - from school'!E11,'Classroom 7 - from school'!E11,'Classroom 8 - from school'!E11,'Classroom 9 - from school'!E11,'Classroom 10 - from school'!E11,'Classroom 11 - from school'!E11,'Classroom 12 - from school'!E11,'Classroom 13 - from school'!E11,'Classroom 14 - from school'!E11,'Classroom 15 - from school'!E11,'Classroom 16 - from school'!E11,'Classroom 17 - from school'!E11,'Classroom 18 - from school'!E11,'Classroom 19 - from school'!E11,'Classroom 20 - from school'!E11)</f>
        <v>0</v>
      </c>
      <c r="E10" s="41">
        <f>SUM('Classroom 1 - from school'!F11,'Classroom 2 - from school'!F11,'Classroom 3 - from school'!F11,'Classroom 4 - from school'!F11,'Classroom 5 - from school'!F11,'Classroom 6 - from school'!F11,'Classroom 7 - from school'!F11,'Classroom 8 - from school'!F11,'Classroom 9 - from school'!F11,'Classroom 10 - from school'!F11,'Classroom 11 - from school'!F11,'Classroom 12 - from school'!F11,'Classroom 13 - from school'!F11,'Classroom 14 - from school'!F11,'Classroom 15 - from school'!F11,'Classroom 16 - from school'!F11,'Classroom 17 - from school'!F11,'Classroom 18 - from school'!F11,'Classroom 19 - from school'!F11,'Classroom 20 - from school'!F11)</f>
        <v>0</v>
      </c>
      <c r="F10" s="41">
        <f>SUM('Classroom 1 - from school'!G11,'Classroom 2 - from school'!G11,'Classroom 3 - from school'!G11,'Classroom 4 - from school'!G11,'Classroom 5 - from school'!G11,'Classroom 6 - from school'!G11,'Classroom 7 - from school'!G11,'Classroom 8 - from school'!G11,'Classroom 9 - from school'!G11,'Classroom 10 - from school'!G11,'Classroom 11 - from school'!G11,'Classroom 12 - from school'!G11,'Classroom 13 - from school'!G11,'Classroom 14 - from school'!G11,'Classroom 15 - from school'!G11,'Classroom 16 - from school'!G11,'Classroom 17 - from school'!G11,'Classroom 18 - from school'!G11,'Classroom 19 - from school'!G11,'Classroom 20 - from school'!G11)</f>
        <v>0</v>
      </c>
      <c r="G10" s="41">
        <f>SUM('Classroom 1 - from school'!H11,'Classroom 2 - from school'!H11,'Classroom 3 - from school'!H11,'Classroom 4 - from school'!H11,'Classroom 5 - from school'!H11,'Classroom 6 - from school'!H11,'Classroom 7 - from school'!H11,'Classroom 8 - from school'!H11,'Classroom 9 - from school'!H11,'Classroom 10 - from school'!H11,'Classroom 11 - from school'!H11,'Classroom 12 - from school'!H11,'Classroom 13 - from school'!H11,'Classroom 14 - from school'!H11,'Classroom 15 - from school'!H11,'Classroom 16 - from school'!H11,'Classroom 17 - from school'!H11,'Classroom 18 - from school'!H11,'Classroom 19 - from school'!H11,'Classroom 20 - from school'!H11)</f>
        <v>0</v>
      </c>
      <c r="H10" s="41">
        <f>SUM('Classroom 1 - from school'!I11,'Classroom 2 - from school'!I11,'Classroom 3 - from school'!I11,'Classroom 4 - from school'!I11,'Classroom 5 - from school'!I11,'Classroom 6 - from school'!I11,'Classroom 7 - from school'!I11,'Classroom 8 - from school'!I11,'Classroom 9 - from school'!I11,'Classroom 10 - from school'!I11,'Classroom 11 - from school'!I11,'Classroom 12 - from school'!I11,'Classroom 13 - from school'!I11,'Classroom 14 - from school'!I11,'Classroom 15 - from school'!I11,'Classroom 16 - from school'!I11,'Classroom 17 - from school'!I11,'Classroom 18 - from school'!I11,'Classroom 19 - from school'!I11,'Classroom 20 - from school'!I11)</f>
        <v>0</v>
      </c>
      <c r="I10" s="41">
        <f>SUM('Classroom 1 - from school'!J11,'Classroom 2 - from school'!J11,'Classroom 3 - from school'!J11,'Classroom 4 - from school'!J11,'Classroom 5 - from school'!J11,'Classroom 6 - from school'!J11,'Classroom 7 - from school'!J11,'Classroom 8 - from school'!J11,'Classroom 9 - from school'!J11,'Classroom 10 - from school'!J11,'Classroom 11 - from school'!J11,'Classroom 12 - from school'!J11,'Classroom 13 - from school'!J11,'Classroom 14 - from school'!J11,'Classroom 15 - from school'!J11,'Classroom 16 - from school'!J11,'Classroom 17 - from school'!J11,'Classroom 18 - from school'!J11,'Classroom 19 - from school'!J11,'Classroom 20 - from school'!J11)</f>
        <v>0</v>
      </c>
    </row>
    <row r="11" spans="1:13" ht="12.75" hidden="1" customHeight="1" x14ac:dyDescent="0.25">
      <c r="A11" s="40" t="s">
        <v>20</v>
      </c>
      <c r="B11" s="41">
        <f>SUM('Classroom 1 - from school'!C12,'Classroom 2 - from school'!C12,'Classroom 3 - from school'!C12,'Classroom 4 - from school'!C12,'Classroom 5 - from school'!C12,'Classroom 6 - from school'!C12,'Classroom 7 - from school'!C12,'Classroom 8 - from school'!C12,'Classroom 9 - from school'!C12,'Classroom 10 - from school'!C12,'Classroom 11 - from school'!C12,'Classroom 12 - from school'!C12,'Classroom 13 - from school'!C12,'Classroom 14 - from school'!C12,'Classroom 15 - from school'!C12,'Classroom 16 - from school'!C12,'Classroom 17 - from school'!C12,'Classroom 18 - from school'!C12,'Classroom 19 - from school'!C12,'Classroom 20 - from school'!C12)</f>
        <v>0</v>
      </c>
      <c r="C11" s="41">
        <f>SUM('Classroom 1 - from school'!D12,'Classroom 2 - from school'!D12,'Classroom 3 - from school'!D12,'Classroom 4 - from school'!D12,'Classroom 5 - from school'!D12,'Classroom 6 - from school'!D12,'Classroom 7 - from school'!D12,'Classroom 8 - from school'!D12,'Classroom 9 - from school'!D12,'Classroom 10 - from school'!D12,'Classroom 11 - from school'!D12,'Classroom 12 - from school'!D12,'Classroom 13 - from school'!D12,'Classroom 14 - from school'!D12,'Classroom 15 - from school'!D12,'Classroom 16 - from school'!D12,'Classroom 17 - from school'!D12,'Classroom 18 - from school'!D12,'Classroom 19 - from school'!D12,'Classroom 20 - from school'!D12)</f>
        <v>0</v>
      </c>
      <c r="D11" s="41">
        <f>SUM('Classroom 1 - from school'!E12,'Classroom 2 - from school'!E12,'Classroom 3 - from school'!E12,'Classroom 4 - from school'!E12,'Classroom 5 - from school'!E12,'Classroom 6 - from school'!E12,'Classroom 7 - from school'!E12,'Classroom 8 - from school'!E12,'Classroom 9 - from school'!E12,'Classroom 10 - from school'!E12,'Classroom 11 - from school'!E12,'Classroom 12 - from school'!E12,'Classroom 13 - from school'!E12,'Classroom 14 - from school'!E12,'Classroom 15 - from school'!E12,'Classroom 16 - from school'!E12,'Classroom 17 - from school'!E12,'Classroom 18 - from school'!E12,'Classroom 19 - from school'!E12,'Classroom 20 - from school'!E12)</f>
        <v>0</v>
      </c>
      <c r="E11" s="41">
        <f>SUM('Classroom 1 - from school'!F12,'Classroom 2 - from school'!F12,'Classroom 3 - from school'!F12,'Classroom 4 - from school'!F12,'Classroom 5 - from school'!F12,'Classroom 6 - from school'!F12,'Classroom 7 - from school'!F12,'Classroom 8 - from school'!F12,'Classroom 9 - from school'!F12,'Classroom 10 - from school'!F12,'Classroom 11 - from school'!F12,'Classroom 12 - from school'!F12,'Classroom 13 - from school'!F12,'Classroom 14 - from school'!F12,'Classroom 15 - from school'!F12,'Classroom 16 - from school'!F12,'Classroom 17 - from school'!F12,'Classroom 18 - from school'!F12,'Classroom 19 - from school'!F12,'Classroom 20 - from school'!F12)</f>
        <v>0</v>
      </c>
      <c r="F11" s="41">
        <f>SUM('Classroom 1 - from school'!G12,'Classroom 2 - from school'!G12,'Classroom 3 - from school'!G12,'Classroom 4 - from school'!G12,'Classroom 5 - from school'!G12,'Classroom 6 - from school'!G12,'Classroom 7 - from school'!G12,'Classroom 8 - from school'!G12,'Classroom 9 - from school'!G12,'Classroom 10 - from school'!G12,'Classroom 11 - from school'!G12,'Classroom 12 - from school'!G12,'Classroom 13 - from school'!G12,'Classroom 14 - from school'!G12,'Classroom 15 - from school'!G12,'Classroom 16 - from school'!G12,'Classroom 17 - from school'!G12,'Classroom 18 - from school'!G12,'Classroom 19 - from school'!G12,'Classroom 20 - from school'!G12)</f>
        <v>0</v>
      </c>
      <c r="G11" s="41">
        <f>SUM('Classroom 1 - from school'!H12,'Classroom 2 - from school'!H12,'Classroom 3 - from school'!H12,'Classroom 4 - from school'!H12,'Classroom 5 - from school'!H12,'Classroom 6 - from school'!H12,'Classroom 7 - from school'!H12,'Classroom 8 - from school'!H12,'Classroom 9 - from school'!H12,'Classroom 10 - from school'!H12,'Classroom 11 - from school'!H12,'Classroom 12 - from school'!H12,'Classroom 13 - from school'!H12,'Classroom 14 - from school'!H12,'Classroom 15 - from school'!H12,'Classroom 16 - from school'!H12,'Classroom 17 - from school'!H12,'Classroom 18 - from school'!H12,'Classroom 19 - from school'!H12,'Classroom 20 - from school'!H12)</f>
        <v>0</v>
      </c>
      <c r="H11" s="41">
        <f>SUM('Classroom 1 - from school'!I12,'Classroom 2 - from school'!I12,'Classroom 3 - from school'!I12,'Classroom 4 - from school'!I12,'Classroom 5 - from school'!I12,'Classroom 6 - from school'!I12,'Classroom 7 - from school'!I12,'Classroom 8 - from school'!I12,'Classroom 9 - from school'!I12,'Classroom 10 - from school'!I12,'Classroom 11 - from school'!I12,'Classroom 12 - from school'!I12,'Classroom 13 - from school'!I12,'Classroom 14 - from school'!I12,'Classroom 15 - from school'!I12,'Classroom 16 - from school'!I12,'Classroom 17 - from school'!I12,'Classroom 18 - from school'!I12,'Classroom 19 - from school'!I12,'Classroom 20 - from school'!I12)</f>
        <v>0</v>
      </c>
      <c r="I11" s="41">
        <f>SUM('Classroom 1 - from school'!J12,'Classroom 2 - from school'!J12,'Classroom 3 - from school'!J12,'Classroom 4 - from school'!J12,'Classroom 5 - from school'!J12,'Classroom 6 - from school'!J12,'Classroom 7 - from school'!J12,'Classroom 8 - from school'!J12,'Classroom 9 - from school'!J12,'Classroom 10 - from school'!J12,'Classroom 11 - from school'!J12,'Classroom 12 - from school'!J12,'Classroom 13 - from school'!J12,'Classroom 14 - from school'!J12,'Classroom 15 - from school'!J12,'Classroom 16 - from school'!J12,'Classroom 17 - from school'!J12,'Classroom 18 - from school'!J12,'Classroom 19 - from school'!J12,'Classroom 20 - from school'!J12)</f>
        <v>0</v>
      </c>
    </row>
    <row r="12" spans="1:13" ht="12.75" hidden="1" customHeight="1" x14ac:dyDescent="0.25">
      <c r="A12" s="34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9"/>
      <c r="M12" s="38"/>
    </row>
    <row r="13" spans="1:13" ht="12.75" hidden="1" customHeight="1" x14ac:dyDescent="0.25">
      <c r="A13" s="34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9"/>
      <c r="M13" s="38"/>
    </row>
    <row r="14" spans="1:13" ht="26.4" hidden="1" x14ac:dyDescent="0.25">
      <c r="A14" s="1"/>
      <c r="B14" s="68" t="s">
        <v>71</v>
      </c>
      <c r="C14" s="69" t="s">
        <v>12</v>
      </c>
      <c r="D14" s="69" t="s">
        <v>72</v>
      </c>
      <c r="E14" s="69" t="s">
        <v>13</v>
      </c>
      <c r="F14" s="69" t="s">
        <v>4</v>
      </c>
      <c r="G14" s="69" t="s">
        <v>25</v>
      </c>
      <c r="H14" s="69" t="s">
        <v>73</v>
      </c>
      <c r="I14" s="42" t="s">
        <v>14</v>
      </c>
    </row>
    <row r="15" spans="1:13" hidden="1" x14ac:dyDescent="0.25">
      <c r="A15" s="1"/>
      <c r="B15" s="43" t="s">
        <v>5</v>
      </c>
      <c r="C15" s="43" t="s">
        <v>5</v>
      </c>
      <c r="D15" s="43" t="s">
        <v>5</v>
      </c>
      <c r="E15" s="43" t="s">
        <v>5</v>
      </c>
      <c r="F15" s="43" t="s">
        <v>5</v>
      </c>
      <c r="G15" s="43" t="s">
        <v>5</v>
      </c>
      <c r="H15" s="43" t="s">
        <v>5</v>
      </c>
      <c r="I15" s="43" t="s">
        <v>5</v>
      </c>
    </row>
    <row r="16" spans="1:13" hidden="1" x14ac:dyDescent="0.25">
      <c r="A16" s="40" t="s">
        <v>16</v>
      </c>
      <c r="B16" s="41">
        <f>SUM('Classroom 21 - from school'!C8,'Classroom 22 - from school'!C8,'Classroom 23 - from school'!C8,'Classroom 24 - from school'!C8,'Classroom 25 - from school'!C8,'Classroom 26 - from school'!C8,'Classroom 27 - from school'!C8,'Classroom 28 - from school'!C8,'Classroom 29 - from school'!C8,'Classroom 30 - from school'!C8,'Classroom 31 - from school'!C8,'Classroom 32 - from school'!C8,'Classroom 33 - from school'!C8,'Classroom 34 - from school'!C8,'Classroom 35 - from school'!C8)</f>
        <v>0</v>
      </c>
      <c r="C16" s="41">
        <f>SUM('Classroom 21 - from school'!D8,'Classroom 22 - from school'!D8,'Classroom 23 - from school'!D8,'Classroom 24 - from school'!D8,'Classroom 25 - from school'!D8,'Classroom 26 - from school'!D8,'Classroom 27 - from school'!D8,'Classroom 28 - from school'!D8,'Classroom 29 - from school'!D8,'Classroom 30 - from school'!D8,'Classroom 31 - from school'!D8,'Classroom 32 - from school'!D8,'Classroom 33 - from school'!D8,'Classroom 34 - from school'!D8,'Classroom 35 - from school'!D8)</f>
        <v>0</v>
      </c>
      <c r="D16" s="41">
        <f>SUM('Classroom 21 - from school'!E8,'Classroom 22 - from school'!E8,'Classroom 23 - from school'!E8,'Classroom 24 - from school'!E8,'Classroom 25 - from school'!E8,'Classroom 26 - from school'!E8,'Classroom 27 - from school'!E8,'Classroom 28 - from school'!E8,'Classroom 29 - from school'!E8,'Classroom 30 - from school'!E8,'Classroom 31 - from school'!E8,'Classroom 32 - from school'!E8,'Classroom 33 - from school'!E8,'Classroom 34 - from school'!E8,'Classroom 35 - from school'!E8)</f>
        <v>0</v>
      </c>
      <c r="E16" s="41">
        <f>SUM('Classroom 21 - from school'!F8,'Classroom 22 - from school'!F8,'Classroom 23 - from school'!F8,'Classroom 24 - from school'!F8,'Classroom 25 - from school'!F8,'Classroom 26 - from school'!F8,'Classroom 27 - from school'!F8,'Classroom 28 - from school'!F8,'Classroom 29 - from school'!F8,'Classroom 30 - from school'!F8,'Classroom 31 - from school'!F8,'Classroom 32 - from school'!F8,'Classroom 33 - from school'!F8,'Classroom 34 - from school'!F8,'Classroom 35 - from school'!F8)</f>
        <v>0</v>
      </c>
      <c r="F16" s="41">
        <f>SUM('Classroom 21 - from school'!G8,'Classroom 22 - from school'!G8,'Classroom 23 - from school'!G8,'Classroom 24 - from school'!G8,'Classroom 25 - from school'!G8,'Classroom 26 - from school'!G8,'Classroom 27 - from school'!G8,'Classroom 28 - from school'!G8,'Classroom 29 - from school'!G8,'Classroom 30 - from school'!G8,'Classroom 31 - from school'!G8,'Classroom 32 - from school'!G8,'Classroom 33 - from school'!G8,'Classroom 34 - from school'!G8,'Classroom 35 - from school'!G8)</f>
        <v>0</v>
      </c>
      <c r="G16" s="41">
        <f>SUM('Classroom 21 - from school'!H8,'Classroom 22 - from school'!H8,'Classroom 23 - from school'!H8,'Classroom 24 - from school'!H8,'Classroom 25 - from school'!H8,'Classroom 26 - from school'!H8,'Classroom 27 - from school'!H8,'Classroom 28 - from school'!H8,'Classroom 29 - from school'!H8,'Classroom 30 - from school'!H8,'Classroom 31 - from school'!H8,'Classroom 32 - from school'!H8,'Classroom 33 - from school'!H8,'Classroom 34 - from school'!H8,'Classroom 35 - from school'!H8)</f>
        <v>0</v>
      </c>
      <c r="H16" s="41">
        <f>SUM('Classroom 21 - from school'!I8,'Classroom 22 - from school'!I8,'Classroom 23 - from school'!I8,'Classroom 24 - from school'!I8,'Classroom 25 - from school'!I8,'Classroom 26 - from school'!I8,'Classroom 27 - from school'!I8,'Classroom 28 - from school'!I8,'Classroom 29 - from school'!I8,'Classroom 30 - from school'!I8,'Classroom 31 - from school'!I8,'Classroom 32 - from school'!I8,'Classroom 33 - from school'!I8,'Classroom 34 - from school'!I8,'Classroom 35 - from school'!I8)</f>
        <v>0</v>
      </c>
      <c r="I16" s="41">
        <f>SUM('Classroom 21 - from school'!J8,'Classroom 22 - from school'!J8,'Classroom 23 - from school'!J8,'Classroom 24 - from school'!J8,'Classroom 25 - from school'!J8,'Classroom 26 - from school'!J8,'Classroom 27 - from school'!J8,'Classroom 28 - from school'!J8,'Classroom 29 - from school'!J8,'Classroom 30 - from school'!J8,'Classroom 31 - from school'!J8,'Classroom 32 - from school'!J8,'Classroom 33 - from school'!J8,'Classroom 34 - from school'!J8,'Classroom 35 - from school'!J8)</f>
        <v>0</v>
      </c>
    </row>
    <row r="17" spans="1:11" hidden="1" x14ac:dyDescent="0.25">
      <c r="A17" s="40" t="s">
        <v>17</v>
      </c>
      <c r="B17" s="41">
        <f>SUM('Classroom 21 - from school'!C9,'Classroom 22 - from school'!C9,'Classroom 23 - from school'!C9,'Classroom 24 - from school'!C9,'Classroom 25 - from school'!C9,'Classroom 26 - from school'!C9,'Classroom 27 - from school'!C9,'Classroom 28 - from school'!C9,'Classroom 29 - from school'!C9,'Classroom 30 - from school'!C9,'Classroom 31 - from school'!C9,'Classroom 32 - from school'!C9,'Classroom 33 - from school'!C9,'Classroom 34 - from school'!C9,'Classroom 35 - from school'!C9)</f>
        <v>0</v>
      </c>
      <c r="C17" s="41">
        <f>SUM('Classroom 21 - from school'!D9,'Classroom 22 - from school'!D9,'Classroom 23 - from school'!D9,'Classroom 24 - from school'!D9,'Classroom 25 - from school'!D9,'Classroom 26 - from school'!D9,'Classroom 27 - from school'!D9,'Classroom 28 - from school'!D9,'Classroom 29 - from school'!D9,'Classroom 30 - from school'!D9,'Classroom 31 - from school'!D9,'Classroom 32 - from school'!D9,'Classroom 33 - from school'!D9,'Classroom 34 - from school'!D9,'Classroom 35 - from school'!D9)</f>
        <v>0</v>
      </c>
      <c r="D17" s="41">
        <f>SUM('Classroom 21 - from school'!E9,'Classroom 22 - from school'!E9,'Classroom 23 - from school'!E9,'Classroom 24 - from school'!E9,'Classroom 25 - from school'!E9,'Classroom 26 - from school'!E9,'Classroom 27 - from school'!E9,'Classroom 28 - from school'!E9,'Classroom 29 - from school'!E9,'Classroom 30 - from school'!E9,'Classroom 31 - from school'!E9,'Classroom 32 - from school'!E9,'Classroom 33 - from school'!E9,'Classroom 34 - from school'!E9,'Classroom 35 - from school'!E9)</f>
        <v>0</v>
      </c>
      <c r="E17" s="41">
        <f>SUM('Classroom 21 - from school'!F9,'Classroom 22 - from school'!F9,'Classroom 23 - from school'!F9,'Classroom 24 - from school'!F9,'Classroom 25 - from school'!F9,'Classroom 26 - from school'!F9,'Classroom 27 - from school'!F9,'Classroom 28 - from school'!F9,'Classroom 29 - from school'!F9,'Classroom 30 - from school'!F9,'Classroom 31 - from school'!F9,'Classroom 32 - from school'!F9,'Classroom 33 - from school'!F9,'Classroom 34 - from school'!F9,'Classroom 35 - from school'!F9)</f>
        <v>0</v>
      </c>
      <c r="F17" s="41">
        <f>SUM('Classroom 21 - from school'!G9,'Classroom 22 - from school'!G9,'Classroom 23 - from school'!G9,'Classroom 24 - from school'!G9,'Classroom 25 - from school'!G9,'Classroom 26 - from school'!G9,'Classroom 27 - from school'!G9,'Classroom 28 - from school'!G9,'Classroom 29 - from school'!G9,'Classroom 30 - from school'!G9,'Classroom 31 - from school'!G9,'Classroom 32 - from school'!G9,'Classroom 33 - from school'!G9,'Classroom 34 - from school'!G9,'Classroom 35 - from school'!G9)</f>
        <v>0</v>
      </c>
      <c r="G17" s="41">
        <f>SUM('Classroom 21 - from school'!H9,'Classroom 22 - from school'!H9,'Classroom 23 - from school'!H9,'Classroom 24 - from school'!H9,'Classroom 25 - from school'!H9,'Classroom 26 - from school'!H9,'Classroom 27 - from school'!H9,'Classroom 28 - from school'!H9,'Classroom 29 - from school'!H9,'Classroom 30 - from school'!H9,'Classroom 31 - from school'!H9,'Classroom 32 - from school'!H9,'Classroom 33 - from school'!H9,'Classroom 34 - from school'!H9,'Classroom 35 - from school'!H9)</f>
        <v>0</v>
      </c>
      <c r="H17" s="41">
        <f>SUM('Classroom 21 - from school'!I9,'Classroom 22 - from school'!I9,'Classroom 23 - from school'!I9,'Classroom 24 - from school'!I9,'Classroom 25 - from school'!I9,'Classroom 26 - from school'!I9,'Classroom 27 - from school'!I9,'Classroom 28 - from school'!I9,'Classroom 29 - from school'!I9,'Classroom 30 - from school'!I9,'Classroom 31 - from school'!I9,'Classroom 32 - from school'!I9,'Classroom 33 - from school'!I9,'Classroom 34 - from school'!I9,'Classroom 35 - from school'!I9)</f>
        <v>0</v>
      </c>
      <c r="I17" s="41">
        <f>SUM('Classroom 21 - from school'!J9,'Classroom 22 - from school'!J9,'Classroom 23 - from school'!J9,'Classroom 24 - from school'!J9,'Classroom 25 - from school'!J9,'Classroom 26 - from school'!J9,'Classroom 27 - from school'!J9,'Classroom 28 - from school'!J9,'Classroom 29 - from school'!J9,'Classroom 30 - from school'!J9,'Classroom 31 - from school'!J9,'Classroom 32 - from school'!J9,'Classroom 33 - from school'!J9,'Classroom 34 - from school'!J9,'Classroom 35 - from school'!J9)</f>
        <v>0</v>
      </c>
    </row>
    <row r="18" spans="1:11" hidden="1" x14ac:dyDescent="0.25">
      <c r="A18" s="40" t="s">
        <v>18</v>
      </c>
      <c r="B18" s="41">
        <f>SUM('Classroom 21 - from school'!C10,'Classroom 22 - from school'!C10,'Classroom 23 - from school'!C10,'Classroom 24 - from school'!C10,'Classroom 25 - from school'!C10,'Classroom 26 - from school'!C10,'Classroom 27 - from school'!C10,'Classroom 28 - from school'!C10,'Classroom 29 - from school'!C10,'Classroom 30 - from school'!C10,'Classroom 31 - from school'!C10,'Classroom 32 - from school'!C10,'Classroom 33 - from school'!C10,'Classroom 34 - from school'!C10,'Classroom 35 - from school'!C10)</f>
        <v>0</v>
      </c>
      <c r="C18" s="41">
        <f>SUM('Classroom 21 - from school'!D10,'Classroom 22 - from school'!D10,'Classroom 23 - from school'!D10,'Classroom 24 - from school'!D10,'Classroom 25 - from school'!D10,'Classroom 26 - from school'!D10,'Classroom 27 - from school'!D10,'Classroom 28 - from school'!D10,'Classroom 29 - from school'!D10,'Classroom 30 - from school'!D10,'Classroom 31 - from school'!D10,'Classroom 32 - from school'!D10,'Classroom 33 - from school'!D10,'Classroom 34 - from school'!D10,'Classroom 35 - from school'!D10)</f>
        <v>0</v>
      </c>
      <c r="D18" s="41">
        <f>SUM('Classroom 21 - from school'!E10,'Classroom 22 - from school'!E10,'Classroom 23 - from school'!E10,'Classroom 24 - from school'!E10,'Classroom 25 - from school'!E10,'Classroom 26 - from school'!E10,'Classroom 27 - from school'!E10,'Classroom 28 - from school'!E10,'Classroom 29 - from school'!E10,'Classroom 30 - from school'!E10,'Classroom 31 - from school'!E10,'Classroom 32 - from school'!E10,'Classroom 33 - from school'!E10,'Classroom 34 - from school'!E10,'Classroom 35 - from school'!E10)</f>
        <v>0</v>
      </c>
      <c r="E18" s="41">
        <f>SUM('Classroom 21 - from school'!F10,'Classroom 22 - from school'!F10,'Classroom 23 - from school'!F10,'Classroom 24 - from school'!F10,'Classroom 25 - from school'!F10,'Classroom 26 - from school'!F10,'Classroom 27 - from school'!F10,'Classroom 28 - from school'!F10,'Classroom 29 - from school'!F10,'Classroom 30 - from school'!F10,'Classroom 31 - from school'!F10,'Classroom 32 - from school'!F10,'Classroom 33 - from school'!F10,'Classroom 34 - from school'!F10,'Classroom 35 - from school'!F10)</f>
        <v>0</v>
      </c>
      <c r="F18" s="41">
        <f>SUM('Classroom 21 - from school'!G10,'Classroom 22 - from school'!G10,'Classroom 23 - from school'!G10,'Classroom 24 - from school'!G10,'Classroom 25 - from school'!G10,'Classroom 26 - from school'!G10,'Classroom 27 - from school'!G10,'Classroom 28 - from school'!G10,'Classroom 29 - from school'!G10,'Classroom 30 - from school'!G10,'Classroom 31 - from school'!G10,'Classroom 32 - from school'!G10,'Classroom 33 - from school'!G10,'Classroom 34 - from school'!G10,'Classroom 35 - from school'!G10)</f>
        <v>0</v>
      </c>
      <c r="G18" s="41">
        <f>SUM('Classroom 21 - from school'!H10,'Classroom 22 - from school'!H10,'Classroom 23 - from school'!H10,'Classroom 24 - from school'!H10,'Classroom 25 - from school'!H10,'Classroom 26 - from school'!H10,'Classroom 27 - from school'!H10,'Classroom 28 - from school'!H10,'Classroom 29 - from school'!H10,'Classroom 30 - from school'!H10,'Classroom 31 - from school'!H10,'Classroom 32 - from school'!H10,'Classroom 33 - from school'!H10,'Classroom 34 - from school'!H10,'Classroom 35 - from school'!H10)</f>
        <v>0</v>
      </c>
      <c r="H18" s="41">
        <f>SUM('Classroom 21 - from school'!I10,'Classroom 22 - from school'!I10,'Classroom 23 - from school'!I10,'Classroom 24 - from school'!I10,'Classroom 25 - from school'!I10,'Classroom 26 - from school'!I10,'Classroom 27 - from school'!I10,'Classroom 28 - from school'!I10,'Classroom 29 - from school'!I10,'Classroom 30 - from school'!I10,'Classroom 31 - from school'!I10,'Classroom 32 - from school'!I10,'Classroom 33 - from school'!I10,'Classroom 34 - from school'!I10,'Classroom 35 - from school'!I10)</f>
        <v>0</v>
      </c>
      <c r="I18" s="41">
        <f>SUM('Classroom 21 - from school'!J10,'Classroom 22 - from school'!J10,'Classroom 23 - from school'!J10,'Classroom 24 - from school'!J10,'Classroom 25 - from school'!J10,'Classroom 26 - from school'!J10,'Classroom 27 - from school'!J10,'Classroom 28 - from school'!J10,'Classroom 29 - from school'!J10,'Classroom 30 - from school'!J10,'Classroom 31 - from school'!J10,'Classroom 32 - from school'!J10,'Classroom 33 - from school'!J10,'Classroom 34 - from school'!J10,'Classroom 35 - from school'!J10)</f>
        <v>0</v>
      </c>
    </row>
    <row r="19" spans="1:11" hidden="1" x14ac:dyDescent="0.25">
      <c r="A19" s="40" t="s">
        <v>19</v>
      </c>
      <c r="B19" s="41">
        <f>SUM('Classroom 21 - from school'!C11,'Classroom 22 - from school'!C11,'Classroom 23 - from school'!C11,'Classroom 24 - from school'!C11,'Classroom 25 - from school'!C11,'Classroom 26 - from school'!C11,'Classroom 27 - from school'!C11,'Classroom 28 - from school'!C11,'Classroom 29 - from school'!C11,'Classroom 30 - from school'!C11,'Classroom 31 - from school'!C11,'Classroom 32 - from school'!C11,'Classroom 33 - from school'!C11,'Classroom 34 - from school'!C11,'Classroom 35 - from school'!C11)</f>
        <v>0</v>
      </c>
      <c r="C19" s="41">
        <f>SUM('Classroom 21 - from school'!D11,'Classroom 22 - from school'!D11,'Classroom 23 - from school'!D11,'Classroom 24 - from school'!D11,'Classroom 25 - from school'!D11,'Classroom 26 - from school'!D11,'Classroom 27 - from school'!D11,'Classroom 28 - from school'!D11,'Classroom 29 - from school'!D11,'Classroom 30 - from school'!D11,'Classroom 31 - from school'!D11,'Classroom 32 - from school'!D11,'Classroom 33 - from school'!D11,'Classroom 34 - from school'!D11,'Classroom 35 - from school'!D11)</f>
        <v>0</v>
      </c>
      <c r="D19" s="41">
        <f>SUM('Classroom 21 - from school'!E11,'Classroom 22 - from school'!E11,'Classroom 23 - from school'!E11,'Classroom 24 - from school'!E11,'Classroom 25 - from school'!E11,'Classroom 26 - from school'!E11,'Classroom 27 - from school'!E11,'Classroom 28 - from school'!E11,'Classroom 29 - from school'!E11,'Classroom 30 - from school'!E11,'Classroom 31 - from school'!E11,'Classroom 32 - from school'!E11,'Classroom 33 - from school'!E11,'Classroom 34 - from school'!E11,'Classroom 35 - from school'!E11)</f>
        <v>0</v>
      </c>
      <c r="E19" s="41">
        <f>SUM('Classroom 21 - from school'!F11,'Classroom 22 - from school'!F11,'Classroom 23 - from school'!F11,'Classroom 24 - from school'!F11,'Classroom 25 - from school'!F11,'Classroom 26 - from school'!F11,'Classroom 27 - from school'!F11,'Classroom 28 - from school'!F11,'Classroom 29 - from school'!F11,'Classroom 30 - from school'!F11,'Classroom 31 - from school'!F11,'Classroom 32 - from school'!F11,'Classroom 33 - from school'!F11,'Classroom 34 - from school'!F11,'Classroom 35 - from school'!F11)</f>
        <v>0</v>
      </c>
      <c r="F19" s="41">
        <f>SUM('Classroom 21 - from school'!G11,'Classroom 22 - from school'!G11,'Classroom 23 - from school'!G11,'Classroom 24 - from school'!G11,'Classroom 25 - from school'!G11,'Classroom 26 - from school'!G11,'Classroom 27 - from school'!G11,'Classroom 28 - from school'!G11,'Classroom 29 - from school'!G11,'Classroom 30 - from school'!G11,'Classroom 31 - from school'!G11,'Classroom 32 - from school'!G11,'Classroom 33 - from school'!G11,'Classroom 34 - from school'!G11,'Classroom 35 - from school'!G11)</f>
        <v>0</v>
      </c>
      <c r="G19" s="41">
        <f>SUM('Classroom 21 - from school'!H11,'Classroom 22 - from school'!H11,'Classroom 23 - from school'!H11,'Classroom 24 - from school'!H11,'Classroom 25 - from school'!H11,'Classroom 26 - from school'!H11,'Classroom 27 - from school'!H11,'Classroom 28 - from school'!H11,'Classroom 29 - from school'!H11,'Classroom 30 - from school'!H11,'Classroom 31 - from school'!H11,'Classroom 32 - from school'!H11,'Classroom 33 - from school'!H11,'Classroom 34 - from school'!H11,'Classroom 35 - from school'!H11)</f>
        <v>0</v>
      </c>
      <c r="H19" s="41">
        <f>SUM('Classroom 21 - from school'!I11,'Classroom 22 - from school'!I11,'Classroom 23 - from school'!I11,'Classroom 24 - from school'!I11,'Classroom 25 - from school'!I11,'Classroom 26 - from school'!I11,'Classroom 27 - from school'!I11,'Classroom 28 - from school'!I11,'Classroom 29 - from school'!I11,'Classroom 30 - from school'!I11,'Classroom 31 - from school'!I11,'Classroom 32 - from school'!I11,'Classroom 33 - from school'!I11,'Classroom 34 - from school'!I11,'Classroom 35 - from school'!I11)</f>
        <v>0</v>
      </c>
      <c r="I19" s="41">
        <f>SUM('Classroom 21 - from school'!J11,'Classroom 22 - from school'!J11,'Classroom 23 - from school'!J11,'Classroom 24 - from school'!J11,'Classroom 25 - from school'!J11,'Classroom 26 - from school'!J11,'Classroom 27 - from school'!J11,'Classroom 28 - from school'!J11,'Classroom 29 - from school'!J11,'Classroom 30 - from school'!J11,'Classroom 31 - from school'!J11,'Classroom 32 - from school'!J11,'Classroom 33 - from school'!J11,'Classroom 34 - from school'!J11,'Classroom 35 - from school'!J11)</f>
        <v>0</v>
      </c>
    </row>
    <row r="20" spans="1:11" hidden="1" x14ac:dyDescent="0.25">
      <c r="A20" s="40" t="s">
        <v>20</v>
      </c>
      <c r="B20" s="41">
        <f>SUM('Classroom 21 - from school'!C12,'Classroom 22 - from school'!C12,'Classroom 23 - from school'!C12,'Classroom 24 - from school'!C12,'Classroom 25 - from school'!C12,'Classroom 26 - from school'!C12,'Classroom 27 - from school'!C12,'Classroom 28 - from school'!C12,'Classroom 29 - from school'!C12,'Classroom 30 - from school'!C12,'Classroom 31 - from school'!C12,'Classroom 32 - from school'!C12,'Classroom 33 - from school'!C12,'Classroom 34 - from school'!C12,'Classroom 35 - from school'!C12)</f>
        <v>0</v>
      </c>
      <c r="C20" s="41">
        <f>SUM('Classroom 21 - from school'!D12,'Classroom 22 - from school'!D12,'Classroom 23 - from school'!D12,'Classroom 24 - from school'!D12,'Classroom 25 - from school'!D12,'Classroom 26 - from school'!D12,'Classroom 27 - from school'!D12,'Classroom 28 - from school'!D12,'Classroom 29 - from school'!D12,'Classroom 30 - from school'!D12,'Classroom 31 - from school'!D12,'Classroom 32 - from school'!D12,'Classroom 33 - from school'!D12,'Classroom 34 - from school'!D12,'Classroom 35 - from school'!D12)</f>
        <v>0</v>
      </c>
      <c r="D20" s="41">
        <f>SUM('Classroom 21 - from school'!E12,'Classroom 22 - from school'!E12,'Classroom 23 - from school'!E12,'Classroom 24 - from school'!E12,'Classroom 25 - from school'!E12,'Classroom 26 - from school'!E12,'Classroom 27 - from school'!E12,'Classroom 28 - from school'!E12,'Classroom 29 - from school'!E12,'Classroom 30 - from school'!E12,'Classroom 31 - from school'!E12,'Classroom 32 - from school'!E12,'Classroom 33 - from school'!E12,'Classroom 34 - from school'!E12,'Classroom 35 - from school'!E12)</f>
        <v>0</v>
      </c>
      <c r="E20" s="41">
        <f>SUM('Classroom 21 - from school'!F12,'Classroom 22 - from school'!F12,'Classroom 23 - from school'!F12,'Classroom 24 - from school'!F12,'Classroom 25 - from school'!F12,'Classroom 26 - from school'!F12,'Classroom 27 - from school'!F12,'Classroom 28 - from school'!F12,'Classroom 29 - from school'!F12,'Classroom 30 - from school'!F12,'Classroom 31 - from school'!F12,'Classroom 32 - from school'!F12,'Classroom 33 - from school'!F12,'Classroom 34 - from school'!F12,'Classroom 35 - from school'!F12)</f>
        <v>0</v>
      </c>
      <c r="F20" s="41">
        <f>SUM('Classroom 21 - from school'!G12,'Classroom 22 - from school'!G12,'Classroom 23 - from school'!G12,'Classroom 24 - from school'!G12,'Classroom 25 - from school'!G12,'Classroom 26 - from school'!G12,'Classroom 27 - from school'!G12,'Classroom 28 - from school'!G12,'Classroom 29 - from school'!G12,'Classroom 30 - from school'!G12,'Classroom 31 - from school'!G12,'Classroom 32 - from school'!G12,'Classroom 33 - from school'!G12,'Classroom 34 - from school'!G12,'Classroom 35 - from school'!G12)</f>
        <v>0</v>
      </c>
      <c r="G20" s="41">
        <f>SUM('Classroom 21 - from school'!H12,'Classroom 22 - from school'!H12,'Classroom 23 - from school'!H12,'Classroom 24 - from school'!H12,'Classroom 25 - from school'!H12,'Classroom 26 - from school'!H12,'Classroom 27 - from school'!H12,'Classroom 28 - from school'!H12,'Classroom 29 - from school'!H12,'Classroom 30 - from school'!H12,'Classroom 31 - from school'!H12,'Classroom 32 - from school'!H12,'Classroom 33 - from school'!H12,'Classroom 34 - from school'!H12,'Classroom 35 - from school'!H12)</f>
        <v>0</v>
      </c>
      <c r="H20" s="41">
        <f>SUM('Classroom 21 - from school'!I12,'Classroom 22 - from school'!I12,'Classroom 23 - from school'!I12,'Classroom 24 - from school'!I12,'Classroom 25 - from school'!I12,'Classroom 26 - from school'!I12,'Classroom 27 - from school'!I12,'Classroom 28 - from school'!I12,'Classroom 29 - from school'!I12,'Classroom 30 - from school'!I12,'Classroom 31 - from school'!I12,'Classroom 32 - from school'!I12,'Classroom 33 - from school'!I12,'Classroom 34 - from school'!I12,'Classroom 35 - from school'!I12)</f>
        <v>0</v>
      </c>
      <c r="I20" s="41">
        <f>SUM('Classroom 21 - from school'!J12,'Classroom 22 - from school'!J12,'Classroom 23 - from school'!J12,'Classroom 24 - from school'!J12,'Classroom 25 - from school'!J12,'Classroom 26 - from school'!J12,'Classroom 27 - from school'!J12,'Classroom 28 - from school'!J12,'Classroom 29 - from school'!J12,'Classroom 30 - from school'!J12,'Classroom 31 - from school'!J12,'Classroom 32 - from school'!J12,'Classroom 33 - from school'!J12,'Classroom 34 - from school'!J12,'Classroom 35 - from school'!J12)</f>
        <v>0</v>
      </c>
    </row>
    <row r="21" spans="1:11" hidden="1" x14ac:dyDescent="0.25">
      <c r="A21" s="44"/>
      <c r="B21" s="45"/>
      <c r="C21" s="45"/>
      <c r="D21" s="45"/>
      <c r="E21" s="45"/>
      <c r="F21" s="45"/>
      <c r="G21" s="45"/>
      <c r="H21" s="45"/>
      <c r="I21" s="45"/>
      <c r="J21" s="38"/>
    </row>
    <row r="22" spans="1:11" x14ac:dyDescent="0.25">
      <c r="A22" s="44"/>
      <c r="B22" s="45"/>
      <c r="C22" s="45"/>
      <c r="D22" s="45"/>
      <c r="E22" s="45"/>
      <c r="F22" s="45"/>
      <c r="G22" s="45"/>
      <c r="H22" s="45"/>
      <c r="I22" s="45"/>
      <c r="J22" s="38"/>
    </row>
    <row r="23" spans="1:11" ht="12" customHeight="1" x14ac:dyDescent="0.25">
      <c r="A23" s="58" t="s">
        <v>37</v>
      </c>
      <c r="B23" s="2" t="s">
        <v>11</v>
      </c>
      <c r="C23" s="81" t="s">
        <v>38</v>
      </c>
      <c r="D23" s="81" t="s">
        <v>39</v>
      </c>
      <c r="E23" s="81" t="s">
        <v>41</v>
      </c>
      <c r="F23" s="81" t="s">
        <v>40</v>
      </c>
      <c r="G23" s="81" t="s">
        <v>42</v>
      </c>
      <c r="H23" s="81" t="s">
        <v>25</v>
      </c>
      <c r="I23" s="81" t="s">
        <v>43</v>
      </c>
      <c r="J23" s="81" t="s">
        <v>14</v>
      </c>
      <c r="K23" s="81" t="s">
        <v>75</v>
      </c>
    </row>
    <row r="24" spans="1:11" ht="105.6" x14ac:dyDescent="0.25">
      <c r="A24" s="60" t="str">
        <f>'Classroom 1 - to school'!A7</f>
        <v xml:space="preserve">&lt;enter 6-digit number from https://www.ontario.ca/data/ontario-public-school-contact-information&gt; </v>
      </c>
      <c r="B24" s="3" t="s">
        <v>23</v>
      </c>
      <c r="C24" s="82"/>
      <c r="D24" s="83"/>
      <c r="E24" s="82"/>
      <c r="F24" s="82"/>
      <c r="G24" s="82"/>
      <c r="H24" s="82"/>
      <c r="I24" s="82"/>
      <c r="J24" s="82"/>
      <c r="K24" s="82"/>
    </row>
    <row r="25" spans="1:11" x14ac:dyDescent="0.25">
      <c r="A25" s="4" t="s">
        <v>16</v>
      </c>
      <c r="B25" s="5"/>
      <c r="C25" s="6">
        <f>SUM(B7,B16)</f>
        <v>0</v>
      </c>
      <c r="D25" s="6">
        <f t="shared" ref="C25:J29" si="0">SUM(C7,C16)</f>
        <v>0</v>
      </c>
      <c r="E25" s="6">
        <f t="shared" si="0"/>
        <v>0</v>
      </c>
      <c r="F25" s="6">
        <f t="shared" si="0"/>
        <v>0</v>
      </c>
      <c r="G25" s="6">
        <f t="shared" si="0"/>
        <v>0</v>
      </c>
      <c r="H25" s="6">
        <f t="shared" si="0"/>
        <v>0</v>
      </c>
      <c r="I25" s="6">
        <f t="shared" si="0"/>
        <v>0</v>
      </c>
      <c r="J25" s="6">
        <f t="shared" si="0"/>
        <v>0</v>
      </c>
      <c r="K25" s="7">
        <f>SUM(C25:J25)</f>
        <v>0</v>
      </c>
    </row>
    <row r="26" spans="1:11" x14ac:dyDescent="0.25">
      <c r="A26" s="4" t="s">
        <v>17</v>
      </c>
      <c r="B26" s="5"/>
      <c r="C26" s="6">
        <f t="shared" si="0"/>
        <v>0</v>
      </c>
      <c r="D26" s="6">
        <f t="shared" si="0"/>
        <v>0</v>
      </c>
      <c r="E26" s="6">
        <f t="shared" si="0"/>
        <v>0</v>
      </c>
      <c r="F26" s="6">
        <f t="shared" si="0"/>
        <v>0</v>
      </c>
      <c r="G26" s="6">
        <f t="shared" si="0"/>
        <v>0</v>
      </c>
      <c r="H26" s="6">
        <f t="shared" si="0"/>
        <v>0</v>
      </c>
      <c r="I26" s="6">
        <f t="shared" si="0"/>
        <v>0</v>
      </c>
      <c r="J26" s="6">
        <f t="shared" si="0"/>
        <v>0</v>
      </c>
      <c r="K26" s="7">
        <f>SUM(C26:J26)</f>
        <v>0</v>
      </c>
    </row>
    <row r="27" spans="1:11" x14ac:dyDescent="0.25">
      <c r="A27" s="4" t="s">
        <v>18</v>
      </c>
      <c r="B27" s="5"/>
      <c r="C27" s="6">
        <f t="shared" si="0"/>
        <v>0</v>
      </c>
      <c r="D27" s="6">
        <f t="shared" si="0"/>
        <v>0</v>
      </c>
      <c r="E27" s="6">
        <f t="shared" si="0"/>
        <v>0</v>
      </c>
      <c r="F27" s="6">
        <f t="shared" si="0"/>
        <v>0</v>
      </c>
      <c r="G27" s="6">
        <f t="shared" si="0"/>
        <v>0</v>
      </c>
      <c r="H27" s="6">
        <f>SUM(G9,G18)</f>
        <v>0</v>
      </c>
      <c r="I27" s="6">
        <f t="shared" si="0"/>
        <v>0</v>
      </c>
      <c r="J27" s="6">
        <f t="shared" si="0"/>
        <v>0</v>
      </c>
      <c r="K27" s="7">
        <f>SUM(C27:J27)</f>
        <v>0</v>
      </c>
    </row>
    <row r="28" spans="1:11" x14ac:dyDescent="0.25">
      <c r="A28" s="4" t="s">
        <v>19</v>
      </c>
      <c r="B28" s="5"/>
      <c r="C28" s="6">
        <f t="shared" si="0"/>
        <v>0</v>
      </c>
      <c r="D28" s="6">
        <f t="shared" si="0"/>
        <v>0</v>
      </c>
      <c r="E28" s="6">
        <f>SUM(D10,D19)</f>
        <v>0</v>
      </c>
      <c r="F28" s="6">
        <f t="shared" si="0"/>
        <v>0</v>
      </c>
      <c r="G28" s="6">
        <f t="shared" si="0"/>
        <v>0</v>
      </c>
      <c r="H28" s="6">
        <f t="shared" si="0"/>
        <v>0</v>
      </c>
      <c r="I28" s="6">
        <f t="shared" si="0"/>
        <v>0</v>
      </c>
      <c r="J28" s="6">
        <f t="shared" si="0"/>
        <v>0</v>
      </c>
      <c r="K28" s="7">
        <f>SUM(C28:J28)</f>
        <v>0</v>
      </c>
    </row>
    <row r="29" spans="1:11" x14ac:dyDescent="0.25">
      <c r="A29" s="4" t="s">
        <v>20</v>
      </c>
      <c r="B29" s="5"/>
      <c r="C29" s="6">
        <f t="shared" si="0"/>
        <v>0</v>
      </c>
      <c r="D29" s="6">
        <f t="shared" si="0"/>
        <v>0</v>
      </c>
      <c r="E29" s="6">
        <f t="shared" si="0"/>
        <v>0</v>
      </c>
      <c r="F29" s="6">
        <f t="shared" si="0"/>
        <v>0</v>
      </c>
      <c r="G29" s="6">
        <f t="shared" si="0"/>
        <v>0</v>
      </c>
      <c r="H29" s="6">
        <f t="shared" si="0"/>
        <v>0</v>
      </c>
      <c r="I29" s="6">
        <f t="shared" si="0"/>
        <v>0</v>
      </c>
      <c r="J29" s="6">
        <f t="shared" si="0"/>
        <v>0</v>
      </c>
      <c r="K29" s="7">
        <f>SUM(C29:J29)</f>
        <v>0</v>
      </c>
    </row>
    <row r="30" spans="1:11" x14ac:dyDescent="0.25">
      <c r="A30" s="8" t="s">
        <v>15</v>
      </c>
      <c r="B30" s="21"/>
      <c r="C30" s="9">
        <f t="shared" ref="C30:K30" si="1">SUM(C25:C29)</f>
        <v>0</v>
      </c>
      <c r="D30" s="9">
        <f t="shared" si="1"/>
        <v>0</v>
      </c>
      <c r="E30" s="9">
        <f t="shared" si="1"/>
        <v>0</v>
      </c>
      <c r="F30" s="9">
        <f t="shared" si="1"/>
        <v>0</v>
      </c>
      <c r="G30" s="9">
        <f t="shared" si="1"/>
        <v>0</v>
      </c>
      <c r="H30" s="9">
        <f t="shared" si="1"/>
        <v>0</v>
      </c>
      <c r="I30" s="9">
        <f t="shared" si="1"/>
        <v>0</v>
      </c>
      <c r="J30" s="9">
        <f t="shared" si="1"/>
        <v>0</v>
      </c>
      <c r="K30" s="9">
        <f t="shared" si="1"/>
        <v>0</v>
      </c>
    </row>
    <row r="31" spans="1:11" x14ac:dyDescent="0.25">
      <c r="A31" s="8" t="s">
        <v>21</v>
      </c>
      <c r="B31" s="22"/>
      <c r="C31" s="10">
        <f t="shared" ref="C31:K31" si="2">AVERAGE(C25:C29)</f>
        <v>0</v>
      </c>
      <c r="D31" s="10">
        <f t="shared" si="2"/>
        <v>0</v>
      </c>
      <c r="E31" s="11">
        <f t="shared" si="2"/>
        <v>0</v>
      </c>
      <c r="F31" s="11">
        <f t="shared" si="2"/>
        <v>0</v>
      </c>
      <c r="G31" s="11">
        <f t="shared" si="2"/>
        <v>0</v>
      </c>
      <c r="H31" s="10">
        <f t="shared" si="2"/>
        <v>0</v>
      </c>
      <c r="I31" s="11">
        <f t="shared" si="2"/>
        <v>0</v>
      </c>
      <c r="J31" s="11">
        <f t="shared" si="2"/>
        <v>0</v>
      </c>
      <c r="K31" s="12">
        <f t="shared" si="2"/>
        <v>0</v>
      </c>
    </row>
    <row r="32" spans="1:11" x14ac:dyDescent="0.25">
      <c r="A32" s="13"/>
      <c r="B32" s="14"/>
      <c r="C32" s="14"/>
      <c r="D32" s="14"/>
      <c r="E32" s="14"/>
      <c r="F32" s="14"/>
      <c r="G32" s="14"/>
      <c r="H32" s="15"/>
      <c r="I32" s="15"/>
    </row>
    <row r="33" spans="1:11" x14ac:dyDescent="0.25">
      <c r="A33" s="76" t="s">
        <v>0</v>
      </c>
      <c r="B33" s="77"/>
      <c r="C33" s="78"/>
      <c r="D33" s="30">
        <f>K30</f>
        <v>0</v>
      </c>
      <c r="F33" s="14"/>
      <c r="G33" s="14"/>
      <c r="H33" s="14"/>
      <c r="I33" s="14"/>
    </row>
    <row r="36" spans="1:11" ht="18" x14ac:dyDescent="0.35">
      <c r="A36" s="26" t="s">
        <v>8</v>
      </c>
    </row>
    <row r="37" spans="1:11" ht="12.75" customHeight="1" x14ac:dyDescent="0.35">
      <c r="A37" s="26"/>
    </row>
    <row r="38" spans="1:11" ht="12.75" customHeight="1" x14ac:dyDescent="0.35">
      <c r="A38" s="26"/>
    </row>
    <row r="39" spans="1:11" ht="12" customHeight="1" x14ac:dyDescent="0.25">
      <c r="A39" s="58" t="s">
        <v>37</v>
      </c>
      <c r="B39" s="2" t="s">
        <v>11</v>
      </c>
      <c r="C39" s="81" t="s">
        <v>38</v>
      </c>
      <c r="D39" s="81" t="s">
        <v>39</v>
      </c>
      <c r="E39" s="81" t="s">
        <v>41</v>
      </c>
      <c r="F39" s="81" t="s">
        <v>40</v>
      </c>
      <c r="G39" s="81" t="s">
        <v>42</v>
      </c>
      <c r="H39" s="81" t="s">
        <v>25</v>
      </c>
      <c r="I39" s="81" t="s">
        <v>43</v>
      </c>
      <c r="J39" s="81" t="s">
        <v>14</v>
      </c>
      <c r="K39" s="81" t="s">
        <v>75</v>
      </c>
    </row>
    <row r="40" spans="1:11" ht="105.6" x14ac:dyDescent="0.25">
      <c r="A40" s="60" t="str">
        <f>'Classroom 1 - to school'!A7</f>
        <v xml:space="preserve">&lt;enter 6-digit number from https://www.ontario.ca/data/ontario-public-school-contact-information&gt; </v>
      </c>
      <c r="B40" s="3" t="s">
        <v>23</v>
      </c>
      <c r="C40" s="82"/>
      <c r="D40" s="83"/>
      <c r="E40" s="82"/>
      <c r="F40" s="82"/>
      <c r="G40" s="82"/>
      <c r="H40" s="82"/>
      <c r="I40" s="82"/>
      <c r="J40" s="82"/>
      <c r="K40" s="82"/>
    </row>
    <row r="41" spans="1:11" x14ac:dyDescent="0.25">
      <c r="A41" s="4" t="s">
        <v>16</v>
      </c>
      <c r="B41" s="5"/>
      <c r="C41" s="46" t="e">
        <f>C25/$D$33</f>
        <v>#DIV/0!</v>
      </c>
      <c r="D41" s="46" t="e">
        <f t="shared" ref="D41:J41" si="3">D25/$D$33</f>
        <v>#DIV/0!</v>
      </c>
      <c r="E41" s="46" t="e">
        <f t="shared" si="3"/>
        <v>#DIV/0!</v>
      </c>
      <c r="F41" s="46" t="e">
        <f t="shared" si="3"/>
        <v>#DIV/0!</v>
      </c>
      <c r="G41" s="46" t="e">
        <f t="shared" si="3"/>
        <v>#DIV/0!</v>
      </c>
      <c r="H41" s="46" t="e">
        <f t="shared" si="3"/>
        <v>#DIV/0!</v>
      </c>
      <c r="I41" s="46" t="e">
        <f t="shared" si="3"/>
        <v>#DIV/0!</v>
      </c>
      <c r="J41" s="46" t="e">
        <f t="shared" si="3"/>
        <v>#DIV/0!</v>
      </c>
      <c r="K41" s="50" t="e">
        <f>SUM(C41:J41)</f>
        <v>#DIV/0!</v>
      </c>
    </row>
    <row r="42" spans="1:11" x14ac:dyDescent="0.25">
      <c r="A42" s="4" t="s">
        <v>17</v>
      </c>
      <c r="B42" s="5"/>
      <c r="C42" s="46" t="e">
        <f t="shared" ref="C42:J45" si="4">C26/$D$33</f>
        <v>#DIV/0!</v>
      </c>
      <c r="D42" s="46" t="e">
        <f t="shared" si="4"/>
        <v>#DIV/0!</v>
      </c>
      <c r="E42" s="46" t="e">
        <f t="shared" si="4"/>
        <v>#DIV/0!</v>
      </c>
      <c r="F42" s="46" t="e">
        <f t="shared" si="4"/>
        <v>#DIV/0!</v>
      </c>
      <c r="G42" s="46" t="e">
        <f t="shared" si="4"/>
        <v>#DIV/0!</v>
      </c>
      <c r="H42" s="46" t="e">
        <f t="shared" si="4"/>
        <v>#DIV/0!</v>
      </c>
      <c r="I42" s="46" t="e">
        <f t="shared" si="4"/>
        <v>#DIV/0!</v>
      </c>
      <c r="J42" s="46" t="e">
        <f t="shared" si="4"/>
        <v>#DIV/0!</v>
      </c>
      <c r="K42" s="50" t="e">
        <f>SUM(C42:J42)</f>
        <v>#DIV/0!</v>
      </c>
    </row>
    <row r="43" spans="1:11" x14ac:dyDescent="0.25">
      <c r="A43" s="4" t="s">
        <v>18</v>
      </c>
      <c r="B43" s="5"/>
      <c r="C43" s="46" t="e">
        <f t="shared" si="4"/>
        <v>#DIV/0!</v>
      </c>
      <c r="D43" s="46" t="e">
        <f t="shared" si="4"/>
        <v>#DIV/0!</v>
      </c>
      <c r="E43" s="46" t="e">
        <f t="shared" si="4"/>
        <v>#DIV/0!</v>
      </c>
      <c r="F43" s="46" t="e">
        <f t="shared" si="4"/>
        <v>#DIV/0!</v>
      </c>
      <c r="G43" s="46" t="e">
        <f t="shared" si="4"/>
        <v>#DIV/0!</v>
      </c>
      <c r="H43" s="46" t="e">
        <f t="shared" si="4"/>
        <v>#DIV/0!</v>
      </c>
      <c r="I43" s="46" t="e">
        <f t="shared" si="4"/>
        <v>#DIV/0!</v>
      </c>
      <c r="J43" s="46" t="e">
        <f t="shared" si="4"/>
        <v>#DIV/0!</v>
      </c>
      <c r="K43" s="50" t="e">
        <f>SUM(C43:J43)</f>
        <v>#DIV/0!</v>
      </c>
    </row>
    <row r="44" spans="1:11" x14ac:dyDescent="0.25">
      <c r="A44" s="4" t="s">
        <v>19</v>
      </c>
      <c r="B44" s="5"/>
      <c r="C44" s="46" t="e">
        <f t="shared" si="4"/>
        <v>#DIV/0!</v>
      </c>
      <c r="D44" s="46" t="e">
        <f t="shared" si="4"/>
        <v>#DIV/0!</v>
      </c>
      <c r="E44" s="46" t="e">
        <f t="shared" si="4"/>
        <v>#DIV/0!</v>
      </c>
      <c r="F44" s="46" t="e">
        <f t="shared" si="4"/>
        <v>#DIV/0!</v>
      </c>
      <c r="G44" s="46" t="e">
        <f t="shared" si="4"/>
        <v>#DIV/0!</v>
      </c>
      <c r="H44" s="46" t="e">
        <f t="shared" si="4"/>
        <v>#DIV/0!</v>
      </c>
      <c r="I44" s="46" t="e">
        <f t="shared" si="4"/>
        <v>#DIV/0!</v>
      </c>
      <c r="J44" s="46" t="e">
        <f t="shared" si="4"/>
        <v>#DIV/0!</v>
      </c>
      <c r="K44" s="50" t="e">
        <f>SUM(C44:J44)</f>
        <v>#DIV/0!</v>
      </c>
    </row>
    <row r="45" spans="1:11" x14ac:dyDescent="0.25">
      <c r="A45" s="4" t="s">
        <v>20</v>
      </c>
      <c r="B45" s="5"/>
      <c r="C45" s="46" t="e">
        <f t="shared" si="4"/>
        <v>#DIV/0!</v>
      </c>
      <c r="D45" s="46" t="e">
        <f t="shared" si="4"/>
        <v>#DIV/0!</v>
      </c>
      <c r="E45" s="46" t="e">
        <f t="shared" si="4"/>
        <v>#DIV/0!</v>
      </c>
      <c r="F45" s="46" t="e">
        <f t="shared" si="4"/>
        <v>#DIV/0!</v>
      </c>
      <c r="G45" s="46" t="e">
        <f t="shared" si="4"/>
        <v>#DIV/0!</v>
      </c>
      <c r="H45" s="46" t="e">
        <f t="shared" si="4"/>
        <v>#DIV/0!</v>
      </c>
      <c r="I45" s="46" t="e">
        <f t="shared" si="4"/>
        <v>#DIV/0!</v>
      </c>
      <c r="J45" s="46" t="e">
        <f t="shared" si="4"/>
        <v>#DIV/0!</v>
      </c>
      <c r="K45" s="50" t="e">
        <f>SUM(C45:J45)</f>
        <v>#DIV/0!</v>
      </c>
    </row>
    <row r="46" spans="1:11" x14ac:dyDescent="0.25">
      <c r="A46" s="8" t="s">
        <v>15</v>
      </c>
      <c r="B46" s="21"/>
      <c r="C46" s="49" t="e">
        <f t="shared" ref="C46:K46" si="5">SUM(C41:C45)</f>
        <v>#DIV/0!</v>
      </c>
      <c r="D46" s="49" t="e">
        <f t="shared" si="5"/>
        <v>#DIV/0!</v>
      </c>
      <c r="E46" s="49" t="e">
        <f t="shared" si="5"/>
        <v>#DIV/0!</v>
      </c>
      <c r="F46" s="49" t="e">
        <f t="shared" si="5"/>
        <v>#DIV/0!</v>
      </c>
      <c r="G46" s="49" t="e">
        <f t="shared" si="5"/>
        <v>#DIV/0!</v>
      </c>
      <c r="H46" s="49" t="e">
        <f t="shared" si="5"/>
        <v>#DIV/0!</v>
      </c>
      <c r="I46" s="49" t="e">
        <f t="shared" si="5"/>
        <v>#DIV/0!</v>
      </c>
      <c r="J46" s="49" t="e">
        <f t="shared" si="5"/>
        <v>#DIV/0!</v>
      </c>
      <c r="K46" s="49" t="e">
        <f t="shared" si="5"/>
        <v>#DIV/0!</v>
      </c>
    </row>
    <row r="47" spans="1:11" x14ac:dyDescent="0.25">
      <c r="A47" s="8" t="s">
        <v>21</v>
      </c>
      <c r="B47" s="22"/>
      <c r="C47" s="47" t="e">
        <f t="shared" ref="C47:K47" si="6">AVERAGE(C41:C45)</f>
        <v>#DIV/0!</v>
      </c>
      <c r="D47" s="47" t="e">
        <f t="shared" si="6"/>
        <v>#DIV/0!</v>
      </c>
      <c r="E47" s="48" t="e">
        <f t="shared" si="6"/>
        <v>#DIV/0!</v>
      </c>
      <c r="F47" s="48" t="e">
        <f t="shared" si="6"/>
        <v>#DIV/0!</v>
      </c>
      <c r="G47" s="48" t="e">
        <f t="shared" si="6"/>
        <v>#DIV/0!</v>
      </c>
      <c r="H47" s="47" t="e">
        <f t="shared" si="6"/>
        <v>#DIV/0!</v>
      </c>
      <c r="I47" s="48" t="e">
        <f t="shared" si="6"/>
        <v>#DIV/0!</v>
      </c>
      <c r="J47" s="48" t="e">
        <f t="shared" si="6"/>
        <v>#DIV/0!</v>
      </c>
      <c r="K47" s="48" t="e">
        <f t="shared" si="6"/>
        <v>#DIV/0!</v>
      </c>
    </row>
    <row r="48" spans="1:11" x14ac:dyDescent="0.25">
      <c r="A48" s="32"/>
      <c r="B48" s="14"/>
      <c r="C48" s="14"/>
      <c r="D48" s="14"/>
      <c r="E48" s="14"/>
      <c r="F48" s="14"/>
      <c r="G48" s="14"/>
      <c r="H48" s="15"/>
      <c r="I48" s="15"/>
    </row>
  </sheetData>
  <dataConsolidate/>
  <mergeCells count="20">
    <mergeCell ref="A3:C3"/>
    <mergeCell ref="J39:J40"/>
    <mergeCell ref="F23:F24"/>
    <mergeCell ref="G23:G24"/>
    <mergeCell ref="C23:C24"/>
    <mergeCell ref="K39:K40"/>
    <mergeCell ref="F39:F40"/>
    <mergeCell ref="G39:G40"/>
    <mergeCell ref="H39:H40"/>
    <mergeCell ref="A33:C33"/>
    <mergeCell ref="I39:I40"/>
    <mergeCell ref="C39:C40"/>
    <mergeCell ref="D39:D40"/>
    <mergeCell ref="E39:E40"/>
    <mergeCell ref="K23:K24"/>
    <mergeCell ref="H23:H24"/>
    <mergeCell ref="I23:I24"/>
    <mergeCell ref="D23:D24"/>
    <mergeCell ref="E23:E24"/>
    <mergeCell ref="J23:J24"/>
  </mergeCells>
  <phoneticPr fontId="0" type="noConversion"/>
  <pageMargins left="0.75000000000000011" right="0.75000000000000011" top="1" bottom="1" header="0.5" footer="0.5"/>
  <pageSetup scale="9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2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1" width="17.44140625" customWidth="1"/>
    <col min="2" max="3" width="12.6640625" customWidth="1"/>
    <col min="4" max="9" width="10.6640625" customWidth="1"/>
    <col min="10" max="10" width="10.6640625" hidden="1" customWidth="1"/>
    <col min="11" max="12" width="10.664062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63"/>
      <c r="B2" s="62"/>
      <c r="C2" s="26" t="s">
        <v>29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22.05" customHeight="1" x14ac:dyDescent="0.25">
      <c r="A6" s="72" t="s">
        <v>77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85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76" t="s">
        <v>46</v>
      </c>
      <c r="B16" s="77"/>
      <c r="C16" s="78"/>
      <c r="D16" s="16"/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84" t="s">
        <v>24</v>
      </c>
      <c r="B17" s="85"/>
      <c r="C17" s="86"/>
      <c r="D17" s="18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J6:J7"/>
    <mergeCell ref="K6:K7"/>
    <mergeCell ref="H6:H7"/>
    <mergeCell ref="I6:I7"/>
    <mergeCell ref="A4:C4"/>
    <mergeCell ref="A16:C16"/>
    <mergeCell ref="A17:C17"/>
    <mergeCell ref="F6:F7"/>
    <mergeCell ref="G6:G7"/>
    <mergeCell ref="C6:C7"/>
    <mergeCell ref="D6:D7"/>
    <mergeCell ref="E6:E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0"/>
  </sheetPr>
  <dimension ref="A1:L18"/>
  <sheetViews>
    <sheetView showGridLines="0" workbookViewId="0">
      <selection activeCell="K13" sqref="K13"/>
    </sheetView>
  </sheetViews>
  <sheetFormatPr defaultColWidth="8.77734375" defaultRowHeight="13.2" x14ac:dyDescent="0.25"/>
  <cols>
    <col min="1" max="3" width="12.6640625" customWidth="1"/>
    <col min="4" max="9" width="10.6640625" customWidth="1"/>
    <col min="10" max="10" width="10.6640625" hidden="1" customWidth="1"/>
    <col min="11" max="11" width="10.6640625" customWidth="1"/>
    <col min="12" max="12" width="17.77734375" customWidth="1"/>
  </cols>
  <sheetData>
    <row r="1" spans="1:12" x14ac:dyDescent="0.25">
      <c r="A1" s="51" t="s">
        <v>32</v>
      </c>
      <c r="B1" s="51" t="s">
        <v>30</v>
      </c>
    </row>
    <row r="2" spans="1:12" ht="18" x14ac:dyDescent="0.35">
      <c r="A2" s="52">
        <f>'Classroom 4 - to school'!A2</f>
        <v>0</v>
      </c>
      <c r="B2" s="59">
        <f>'Classroom 4 - to school'!B2</f>
        <v>0</v>
      </c>
      <c r="C2" s="26" t="s">
        <v>31</v>
      </c>
    </row>
    <row r="3" spans="1:12" ht="12.75" customHeight="1" x14ac:dyDescent="0.35">
      <c r="A3" s="26"/>
    </row>
    <row r="4" spans="1:12" ht="12.75" customHeight="1" x14ac:dyDescent="0.25">
      <c r="A4" s="76" t="s">
        <v>2</v>
      </c>
      <c r="B4" s="77"/>
      <c r="C4" s="78"/>
      <c r="D4" s="35">
        <f>'Classroom 1 - to school'!D4</f>
        <v>0</v>
      </c>
    </row>
    <row r="5" spans="1:12" ht="12.75" customHeight="1" x14ac:dyDescent="0.25"/>
    <row r="6" spans="1:12" ht="12.75" customHeight="1" x14ac:dyDescent="0.25">
      <c r="A6" s="58" t="str">
        <f>'Classroom 1 - to school'!A6</f>
        <v>Ontario School Number</v>
      </c>
      <c r="B6" s="2" t="s">
        <v>11</v>
      </c>
      <c r="C6" s="81" t="s">
        <v>38</v>
      </c>
      <c r="D6" s="81" t="s">
        <v>39</v>
      </c>
      <c r="E6" s="81" t="s">
        <v>41</v>
      </c>
      <c r="F6" s="81" t="s">
        <v>40</v>
      </c>
      <c r="G6" s="81" t="s">
        <v>42</v>
      </c>
      <c r="H6" s="81" t="s">
        <v>25</v>
      </c>
      <c r="I6" s="81" t="s">
        <v>43</v>
      </c>
      <c r="J6" s="79" t="s">
        <v>14</v>
      </c>
      <c r="K6" s="81" t="s">
        <v>44</v>
      </c>
      <c r="L6" s="81" t="s">
        <v>45</v>
      </c>
    </row>
    <row r="7" spans="1:12" ht="97.95" customHeight="1" x14ac:dyDescent="0.25">
      <c r="A7" s="60" t="str">
        <f>'Classroom 1 - to school'!A7</f>
        <v xml:space="preserve">&lt;enter 6-digit number from https://www.ontario.ca/data/ontario-public-school-contact-information&gt; </v>
      </c>
      <c r="B7" s="3" t="s">
        <v>23</v>
      </c>
      <c r="C7" s="82"/>
      <c r="D7" s="83"/>
      <c r="E7" s="82"/>
      <c r="F7" s="82"/>
      <c r="G7" s="82"/>
      <c r="H7" s="82"/>
      <c r="I7" s="82"/>
      <c r="J7" s="80"/>
      <c r="K7" s="82"/>
      <c r="L7" s="82"/>
    </row>
    <row r="8" spans="1:12" ht="12.75" customHeight="1" x14ac:dyDescent="0.25">
      <c r="A8" s="4" t="s">
        <v>16</v>
      </c>
      <c r="B8" s="5">
        <f>'Classroom 1 - to school'!B8</f>
        <v>0</v>
      </c>
      <c r="C8" s="6"/>
      <c r="D8" s="6"/>
      <c r="E8" s="6"/>
      <c r="F8" s="6"/>
      <c r="G8" s="6"/>
      <c r="H8" s="6"/>
      <c r="I8" s="6"/>
      <c r="J8" s="6"/>
      <c r="K8" s="7">
        <f>SUM(C8:H8)</f>
        <v>0</v>
      </c>
      <c r="L8" s="7">
        <f>SUM(C8:I8)</f>
        <v>0</v>
      </c>
    </row>
    <row r="9" spans="1:12" ht="12.75" customHeight="1" x14ac:dyDescent="0.25">
      <c r="A9" s="4" t="s">
        <v>17</v>
      </c>
      <c r="B9" s="5">
        <f>'Classroom 1 - to school'!B9</f>
        <v>0</v>
      </c>
      <c r="C9" s="6"/>
      <c r="D9" s="6"/>
      <c r="E9" s="6"/>
      <c r="F9" s="6"/>
      <c r="G9" s="6"/>
      <c r="H9" s="6"/>
      <c r="I9" s="6"/>
      <c r="J9" s="6"/>
      <c r="K9" s="7">
        <f>SUM(C9:H9)</f>
        <v>0</v>
      </c>
      <c r="L9" s="7">
        <f t="shared" ref="L9:L12" si="0">SUM(C9:I9)</f>
        <v>0</v>
      </c>
    </row>
    <row r="10" spans="1:12" ht="12.75" customHeight="1" x14ac:dyDescent="0.25">
      <c r="A10" s="4" t="s">
        <v>18</v>
      </c>
      <c r="B10" s="5">
        <f>'Classroom 1 - to school'!B10</f>
        <v>0</v>
      </c>
      <c r="C10" s="6"/>
      <c r="D10" s="6"/>
      <c r="E10" s="6"/>
      <c r="F10" s="6"/>
      <c r="G10" s="6"/>
      <c r="H10" s="6"/>
      <c r="I10" s="6"/>
      <c r="J10" s="6"/>
      <c r="K10" s="7">
        <f>SUM(C10:H10)</f>
        <v>0</v>
      </c>
      <c r="L10" s="7">
        <f t="shared" si="0"/>
        <v>0</v>
      </c>
    </row>
    <row r="11" spans="1:12" ht="12.75" customHeight="1" x14ac:dyDescent="0.25">
      <c r="A11" s="4" t="s">
        <v>19</v>
      </c>
      <c r="B11" s="5">
        <f>'Classroom 1 - to school'!B11</f>
        <v>0</v>
      </c>
      <c r="C11" s="6"/>
      <c r="D11" s="6"/>
      <c r="E11" s="6"/>
      <c r="F11" s="6"/>
      <c r="G11" s="6"/>
      <c r="H11" s="6"/>
      <c r="I11" s="6"/>
      <c r="J11" s="6"/>
      <c r="K11" s="7">
        <f>SUM(C11:H11)</f>
        <v>0</v>
      </c>
      <c r="L11" s="7">
        <f t="shared" si="0"/>
        <v>0</v>
      </c>
    </row>
    <row r="12" spans="1:12" ht="12.75" customHeight="1" x14ac:dyDescent="0.25">
      <c r="A12" s="4" t="s">
        <v>20</v>
      </c>
      <c r="B12" s="5">
        <f>'Classroom 1 - to school'!B12</f>
        <v>0</v>
      </c>
      <c r="C12" s="6"/>
      <c r="D12" s="6"/>
      <c r="E12" s="6"/>
      <c r="F12" s="6"/>
      <c r="G12" s="6"/>
      <c r="H12" s="6"/>
      <c r="I12" s="6"/>
      <c r="J12" s="6"/>
      <c r="K12" s="7">
        <f>SUM(C12:H12)</f>
        <v>0</v>
      </c>
      <c r="L12" s="7">
        <f t="shared" si="0"/>
        <v>0</v>
      </c>
    </row>
    <row r="13" spans="1:12" ht="12.75" customHeight="1" x14ac:dyDescent="0.25">
      <c r="A13" s="8" t="s">
        <v>15</v>
      </c>
      <c r="B13" s="21"/>
      <c r="C13" s="9">
        <f t="shared" ref="C13:J13" si="1">SUM(C8:C12)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>SUM(K8:K12)</f>
        <v>0</v>
      </c>
      <c r="L13" s="61"/>
    </row>
    <row r="14" spans="1:12" ht="12.75" customHeight="1" x14ac:dyDescent="0.25">
      <c r="A14" s="8" t="s">
        <v>21</v>
      </c>
      <c r="B14" s="22"/>
      <c r="C14" s="10" t="e">
        <f t="shared" ref="C14:K14" si="2">AVERAGE(C8:C12)</f>
        <v>#DIV/0!</v>
      </c>
      <c r="D14" s="10" t="e">
        <f t="shared" si="2"/>
        <v>#DIV/0!</v>
      </c>
      <c r="E14" s="11" t="e">
        <f t="shared" si="2"/>
        <v>#DIV/0!</v>
      </c>
      <c r="F14" s="11" t="e">
        <f t="shared" si="2"/>
        <v>#DIV/0!</v>
      </c>
      <c r="G14" s="11" t="e">
        <f t="shared" si="2"/>
        <v>#DIV/0!</v>
      </c>
      <c r="H14" s="10" t="e">
        <f t="shared" si="2"/>
        <v>#DIV/0!</v>
      </c>
      <c r="I14" s="11" t="e">
        <f t="shared" si="2"/>
        <v>#DIV/0!</v>
      </c>
      <c r="J14" s="11" t="e">
        <f t="shared" si="2"/>
        <v>#DIV/0!</v>
      </c>
      <c r="K14" s="12">
        <f t="shared" si="2"/>
        <v>0</v>
      </c>
    </row>
    <row r="15" spans="1:12" ht="12.75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5"/>
      <c r="L15" s="15"/>
    </row>
    <row r="16" spans="1:12" ht="12.75" customHeight="1" x14ac:dyDescent="0.25">
      <c r="A16" s="76" t="s">
        <v>46</v>
      </c>
      <c r="B16" s="77"/>
      <c r="C16" s="78"/>
      <c r="D16" s="16">
        <f>'Classroom 4 - to school'!D16</f>
        <v>0</v>
      </c>
      <c r="E16" s="17"/>
      <c r="F16" s="14"/>
      <c r="G16" s="14"/>
      <c r="H16" s="14"/>
      <c r="I16" s="14"/>
      <c r="J16" s="14"/>
      <c r="K16" s="14"/>
      <c r="L16" s="14"/>
    </row>
    <row r="17" spans="1:5" ht="12.75" customHeight="1" x14ac:dyDescent="0.25">
      <c r="A17" s="76" t="s">
        <v>24</v>
      </c>
      <c r="B17" s="77"/>
      <c r="C17" s="78"/>
      <c r="D17" s="36">
        <f>K14</f>
        <v>0</v>
      </c>
      <c r="E17" s="19"/>
    </row>
    <row r="18" spans="1:5" x14ac:dyDescent="0.25">
      <c r="A18" s="20"/>
      <c r="B18" s="20"/>
      <c r="C18" s="20"/>
      <c r="D18" s="20"/>
    </row>
  </sheetData>
  <mergeCells count="13">
    <mergeCell ref="L6:L7"/>
    <mergeCell ref="A17:C17"/>
    <mergeCell ref="F6:F7"/>
    <mergeCell ref="G6:G7"/>
    <mergeCell ref="C6:C7"/>
    <mergeCell ref="D6:D7"/>
    <mergeCell ref="E6:E7"/>
    <mergeCell ref="A16:C16"/>
    <mergeCell ref="A4:C4"/>
    <mergeCell ref="J6:J7"/>
    <mergeCell ref="K6:K7"/>
    <mergeCell ref="H6:H7"/>
    <mergeCell ref="I6:I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7" baseType="lpstr">
      <vt:lpstr>Instructions</vt:lpstr>
      <vt:lpstr>Classroom 1 - to school</vt:lpstr>
      <vt:lpstr>Classroom 1 - from school</vt:lpstr>
      <vt:lpstr>Classroom 2 - to school</vt:lpstr>
      <vt:lpstr>Classroom 2 - from school</vt:lpstr>
      <vt:lpstr>Classroom 3 - to school</vt:lpstr>
      <vt:lpstr>Classroom 3 - from school</vt:lpstr>
      <vt:lpstr>Classroom 4 - to school</vt:lpstr>
      <vt:lpstr>Classroom 4 - from school</vt:lpstr>
      <vt:lpstr>Classroom 5 - to school</vt:lpstr>
      <vt:lpstr>Classroom 5 - from school</vt:lpstr>
      <vt:lpstr>Classroom 6 - to school</vt:lpstr>
      <vt:lpstr>Classroom 6 - from school</vt:lpstr>
      <vt:lpstr>Classroom 7 - to school</vt:lpstr>
      <vt:lpstr>Classroom 7 - from school</vt:lpstr>
      <vt:lpstr>Classroom 8 - to school</vt:lpstr>
      <vt:lpstr>Classroom 8 - from school</vt:lpstr>
      <vt:lpstr>Classroom 9 - to school</vt:lpstr>
      <vt:lpstr>Classroom 9 - from school</vt:lpstr>
      <vt:lpstr>Classroom 10 - to school</vt:lpstr>
      <vt:lpstr>Classroom 10 - from school</vt:lpstr>
      <vt:lpstr>Classroom 11 - to school</vt:lpstr>
      <vt:lpstr>Classroom 11 - from school</vt:lpstr>
      <vt:lpstr>Classroom 12 - to school</vt:lpstr>
      <vt:lpstr>Classroom 12 - from school</vt:lpstr>
      <vt:lpstr>Classroom 13 - to school</vt:lpstr>
      <vt:lpstr>Classroom 13 - from school</vt:lpstr>
      <vt:lpstr>Classroom 14 - to school</vt:lpstr>
      <vt:lpstr>Classroom 14 - from school</vt:lpstr>
      <vt:lpstr>Classroom 15 - to school</vt:lpstr>
      <vt:lpstr>Classroom 15 - from school</vt:lpstr>
      <vt:lpstr>Classroom 16 - to school</vt:lpstr>
      <vt:lpstr>Classroom 16 - from school</vt:lpstr>
      <vt:lpstr>Classroom 17 - to school</vt:lpstr>
      <vt:lpstr>Classroom 17 - from school</vt:lpstr>
      <vt:lpstr>Classroom 18 - to school</vt:lpstr>
      <vt:lpstr>Classroom 18 - from school</vt:lpstr>
      <vt:lpstr>Classroom 19 - to school</vt:lpstr>
      <vt:lpstr>Classroom 19 - from school</vt:lpstr>
      <vt:lpstr>Classroom 20 - to school</vt:lpstr>
      <vt:lpstr>Classroom 20 - from school</vt:lpstr>
      <vt:lpstr>Classroom 21 - to school</vt:lpstr>
      <vt:lpstr>Classroom 21 - from school</vt:lpstr>
      <vt:lpstr>Classroom 22 - to school</vt:lpstr>
      <vt:lpstr>Classroom 22 - from school</vt:lpstr>
      <vt:lpstr>Classroom 23 - to school</vt:lpstr>
      <vt:lpstr>Classroom 23 - from school</vt:lpstr>
      <vt:lpstr>Classroom 24 - to school</vt:lpstr>
      <vt:lpstr>Classroom 24 - from school</vt:lpstr>
      <vt:lpstr>Classroom 25 - to school</vt:lpstr>
      <vt:lpstr>Classroom 25 - from school</vt:lpstr>
      <vt:lpstr>Classroom 26 - to school</vt:lpstr>
      <vt:lpstr>Classroom 26 - from school</vt:lpstr>
      <vt:lpstr>Classroom 27 - to school</vt:lpstr>
      <vt:lpstr>Classroom 27 - from school</vt:lpstr>
      <vt:lpstr>Classroom 28 - to school</vt:lpstr>
      <vt:lpstr>Classroom 28 - from school</vt:lpstr>
      <vt:lpstr>Classroom 29 - to school</vt:lpstr>
      <vt:lpstr>Classroom 29 - from school</vt:lpstr>
      <vt:lpstr>Classroom 30 - to school</vt:lpstr>
      <vt:lpstr>Classroom 30 - from school</vt:lpstr>
      <vt:lpstr>Classroom 31 - to school</vt:lpstr>
      <vt:lpstr>Classroom 31 - from school</vt:lpstr>
      <vt:lpstr>Classroom 32 - to school</vt:lpstr>
      <vt:lpstr>Classroom 32 - from school</vt:lpstr>
      <vt:lpstr>Classroom 33 - to school</vt:lpstr>
      <vt:lpstr>Classroom 33 - from school</vt:lpstr>
      <vt:lpstr>Classroom 34 - to school</vt:lpstr>
      <vt:lpstr>Classroom 34 - from school</vt:lpstr>
      <vt:lpstr>Classroom 35 - to school</vt:lpstr>
      <vt:lpstr>Classroom 35 - from school</vt:lpstr>
      <vt:lpstr>SUMMARY - TO SCHOOL</vt:lpstr>
      <vt:lpstr>SUMMARY - FROM SCHOOL</vt:lpstr>
      <vt:lpstr>Mode TO</vt:lpstr>
      <vt:lpstr>Mode FROM</vt:lpstr>
      <vt:lpstr>'Classroom 1 - to school'!Print_Area</vt:lpstr>
      <vt:lpstr>Instructions!Print_Area</vt:lpstr>
    </vt:vector>
  </TitlesOfParts>
  <Company>uoft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User</dc:creator>
  <cp:lastModifiedBy>Celenna</cp:lastModifiedBy>
  <cp:lastPrinted>2016-03-24T05:04:47Z</cp:lastPrinted>
  <dcterms:created xsi:type="dcterms:W3CDTF">2010-07-16T16:02:17Z</dcterms:created>
  <dcterms:modified xsi:type="dcterms:W3CDTF">2019-05-08T15:55:47Z</dcterms:modified>
</cp:coreProperties>
</file>